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480" yWindow="615" windowWidth="14715" windowHeight="7425" activeTab="0"/>
  </bookViews>
  <sheets>
    <sheet name="FormulaDictionary" sheetId="1" r:id="rId1"/>
    <sheet name="Sheet2" sheetId="2" state="veryHidden" r:id="rId2"/>
  </sheets>
  <definedNames>
    <definedName name="_xlnm._FilterDatabase" localSheetId="0" hidden="1">'FormulaDictionary'!$A$2:$K$335</definedName>
    <definedName name="_xlnm.Print_Titles" localSheetId="0">'FormulaDictionary'!$2:$2</definedName>
  </definedNames>
  <calcPr fullCalcOnLoad="1"/>
</workbook>
</file>

<file path=xl/sharedStrings.xml><?xml version="1.0" encoding="utf-8"?>
<sst xmlns="http://schemas.openxmlformats.org/spreadsheetml/2006/main" count="3672" uniqueCount="3055">
  <si>
    <t>TRONQUE   Renvoie la partie entière d'un nombre.</t>
  </si>
  <si>
    <t>ECART.MOYEN   Renvoie la moyenne des écarts absolus des observations par rapport à leur moyenne arithmétique.</t>
  </si>
  <si>
    <t>MOYENNE   Renvoie la moyenne de ses arguments.</t>
  </si>
  <si>
    <t>AVERAGEA   Renvoie la moyenne de ses arguments, nombres, texte et valeurs logiques inclus.</t>
  </si>
  <si>
    <t>LOI.BINOMIALE   Renvoie la probabilité d'une variable aléatoire discrète suivant la loi binomiale.</t>
  </si>
  <si>
    <t>LOI.KHIDEUX   Renvoie la probabilité d'une variable aléatoire continue suivant une loi unilatérale du Khi-deux.</t>
  </si>
  <si>
    <t>KHIDEUX.INVERSE   Renvoie, pour une probabilité unilatérale donnée, la valeur d'une variable aléatoire suivant une loi du Khi-deux.</t>
  </si>
  <si>
    <t>TEST.KHIDEUX   Renvoie le test d'indépendance.</t>
  </si>
  <si>
    <t>INTERVALLE.CONFIANCE   Renvoie l'intervalle de confiance pour une moyenne de population.</t>
  </si>
  <si>
    <t>COEFFICIENT.CORRELATION   Renvoie le coefficient de corrélation entre deux séries de données.</t>
  </si>
  <si>
    <t>NB   Détermine les nombres compris dans la liste des arguments.</t>
  </si>
  <si>
    <t>NBVAL   Détermine le nombre de valeurs comprises dans la liste des arguments.</t>
  </si>
  <si>
    <t>NB.VIDE   Compte le nombre de cellules vides dans une plage.</t>
  </si>
  <si>
    <t>NB.SI   Compte le nombre de cellules non vides à l'intérieur d'une plage qui répondent à un critère donné.</t>
  </si>
  <si>
    <t>COVARIANCE   Renvoie la covariance, moyenne des produits des écarts pour chaque série d'observations.</t>
  </si>
  <si>
    <t>CRITERE.LOI.BINOMIALE   Renvoie la plus petite valeur pour laquelle la distribution binomiale cumulée est inférieure ou égale à une valeur critère.</t>
  </si>
  <si>
    <t>SOMME.CARRES.ECARTS   Renvoie la somme des carrés des écarts.</t>
  </si>
  <si>
    <t>LOI.EXPONENTIELLE   Renvoie la distribution exponentielle.</t>
  </si>
  <si>
    <t>LOI.F   Renvoie la distribution de probabilité F.</t>
  </si>
  <si>
    <t>INVERSE.LOI.F   Renvoie l'inverse de la distribution de probabilité F.</t>
  </si>
  <si>
    <t>FISHER   Renvoie la transformation de Fisher.</t>
  </si>
  <si>
    <t>FISHER.INVERSE   Renvoie l'inverse de la transformation de Fisher.</t>
  </si>
  <si>
    <t>PREVISION   Calcule une valeur par rapport à une tendance linéaire.</t>
  </si>
  <si>
    <t>FREQUENCE   Calcule la fréquence d'apparition des valeurs dans une plage de valeurs, puis renvoie des nombres sous forme de matrice verticale.</t>
  </si>
  <si>
    <t>TEST.F   Renvoie le résultat d'un test F.</t>
  </si>
  <si>
    <t>LOI.GAMMA   Renvoie la probabilité d'une variable aléatoire suivant une loi Gamma.</t>
  </si>
  <si>
    <t>LOI.GAMMA.INVERSE   Renvoie, pour une probabilité donnée, la valeur d'une variable aléatoire suivant une loi Gamma.</t>
  </si>
  <si>
    <t>LNGAMMA   Renvoie le logarithme népérien de la fonction Gamma, G(x).</t>
  </si>
  <si>
    <t>MOYENNE.GEOMETRIQUE   Renvoie la moyenne géométrique.</t>
  </si>
  <si>
    <t>CROISSANCE   Calcule des valeurs par rapport à une tendance exponentielle.</t>
  </si>
  <si>
    <t>MOYENNE.HARMONIQUE   Renvoie la moyenne harmonique.</t>
  </si>
  <si>
    <t>LOI.HYPERGEOMETRIQUE   Renvoie la probabilité d'une variable aléatoire discrète suivant une loi hypergéométrique.</t>
  </si>
  <si>
    <t>ASC Wandelt lateinische Buchstaben oder Katakana-Zeichen voller Breite (Doppelbyte-Zeichen) in einer Zeichenfolge in Zeichen halber Breite (Einzelbyte-Zeichen) um</t>
  </si>
  <si>
    <t>BAHTTEXT Wandelt eine Zahl in Text um, wobei das ß-Währungsformat (Baht) verwendet wird</t>
  </si>
  <si>
    <t>ZEICHEN Gibt das Zeichen zurück, das durch die Codezahl angegeben ist</t>
  </si>
  <si>
    <t>SÄUBERN Entfernt alle nicht druckbaren Zeichen aus einem Text</t>
  </si>
  <si>
    <t>CODE Gibt die Codezahl des ersten Zeichens einer Zeichenfolge zurück</t>
  </si>
  <si>
    <t>VERKETTEN Verknüpft mehrere Zeichenfolgen (Texte) zu einer Zeichenfolge</t>
  </si>
  <si>
    <t>DM Wandelt eine Zahl in Text um, wobei das DM-Währungsformat verwendet wird</t>
  </si>
  <si>
    <t>VARPA</t>
  </si>
  <si>
    <t>VARPA Calculates variance based on the entire population, including numbers, text, and logical values</t>
  </si>
  <si>
    <t>WEIBULL</t>
  </si>
  <si>
    <t>WEIBULL Returns the Weibull distribution</t>
  </si>
  <si>
    <t>ZTEST</t>
  </si>
  <si>
    <t>ZTEST Returns the one-tailed probability-value of a z-test</t>
  </si>
  <si>
    <t>Text and Data</t>
  </si>
  <si>
    <t>ASC</t>
  </si>
  <si>
    <t>ASC Changes full-width (double-byte) English letters or katakana within a character string to half-width (single-byte) characters</t>
  </si>
  <si>
    <t>BAHTTEXT</t>
  </si>
  <si>
    <t>BAHTTEXT Converts a number to text, using the ß (baht) currency format</t>
  </si>
  <si>
    <t>CHAR</t>
  </si>
  <si>
    <t>CHAR Returns the character specified by the code number</t>
  </si>
  <si>
    <t>CLEAN</t>
  </si>
  <si>
    <t>CLEAN Removes all nonprintable characters from text</t>
  </si>
  <si>
    <t>CODE</t>
  </si>
  <si>
    <t>CODE Returns a numeric code for the first character in a text string</t>
  </si>
  <si>
    <t>CONCATENATE</t>
  </si>
  <si>
    <t>CONCATENATE Joins several text items into one text item</t>
  </si>
  <si>
    <t>DOLLAR</t>
  </si>
  <si>
    <t>DOLLAR Converts a number to text, using the $ (dollar) currency format</t>
  </si>
  <si>
    <t>EXACT</t>
  </si>
  <si>
    <t>EXACT Checks to see if two text values are identical</t>
  </si>
  <si>
    <t>FIND</t>
  </si>
  <si>
    <t>FIND Finds one text value within another (case-sensitive)</t>
  </si>
  <si>
    <t>FIXED</t>
  </si>
  <si>
    <t>FIXED Formats a number as text with a fixed number of decimals</t>
  </si>
  <si>
    <t>JIS</t>
  </si>
  <si>
    <t>JIS Changes half-width (single-byte) English letters or katakana within a character string to full-width (double-byte) characters</t>
  </si>
  <si>
    <t>LEFT</t>
  </si>
  <si>
    <t>LEFT Returns the leftmost characters from a text value</t>
  </si>
  <si>
    <t>LEN</t>
  </si>
  <si>
    <t>LEN Returns the number of characters in a text string</t>
  </si>
  <si>
    <t>LOWER</t>
  </si>
  <si>
    <t>LOWER Converts text to lowercase</t>
  </si>
  <si>
    <t>MID</t>
  </si>
  <si>
    <t>MID Returns a specific number of characters from a text string starting at the position you specify</t>
  </si>
  <si>
    <t>PHONETIC</t>
  </si>
  <si>
    <t>PHONETIC Extracts the phonetic (furigana) characters from a text string</t>
  </si>
  <si>
    <t>PROPER</t>
  </si>
  <si>
    <t>PROPER Capitalizes the first letter in each word of a text value</t>
  </si>
  <si>
    <t>REPLACE</t>
  </si>
  <si>
    <t>REPLACE Replaces characters within text</t>
  </si>
  <si>
    <t>REPT</t>
  </si>
  <si>
    <t>REPT Repeats text a given number of times</t>
  </si>
  <si>
    <t>RIGHT</t>
  </si>
  <si>
    <t>RIGHT Returns the rightmost characters from a text value</t>
  </si>
  <si>
    <t>SEARCH</t>
  </si>
  <si>
    <t>SEARCH Finds one text value within another (not case-sensitive)</t>
  </si>
  <si>
    <t>SUBSTITUTE</t>
  </si>
  <si>
    <t>SUBSTITUTE Substitutes new text for old text in a text string</t>
  </si>
  <si>
    <t>T</t>
  </si>
  <si>
    <t>T Converts its arguments to text</t>
  </si>
  <si>
    <t>TEXT</t>
  </si>
  <si>
    <t>TEXT Formats a number and converts it to text</t>
  </si>
  <si>
    <t>TRIM</t>
  </si>
  <si>
    <t>TRIM Removes spaces from text</t>
  </si>
  <si>
    <t>UPPER</t>
  </si>
  <si>
    <t>UPPER Converts text to uppercase</t>
  </si>
  <si>
    <t>VALUE</t>
  </si>
  <si>
    <t>VALUE Converts a text argument to a number</t>
  </si>
  <si>
    <t>Function Type</t>
  </si>
  <si>
    <t>Database</t>
  </si>
  <si>
    <t>Date &amp; Time</t>
  </si>
  <si>
    <t>External (add-in needed)</t>
  </si>
  <si>
    <t>HIBÁS   Eredménye IGAZ, ha az érték valamelyik hibaérték.</t>
  </si>
  <si>
    <t>HIBÁS</t>
  </si>
  <si>
    <t>HIBA   Eredménye IGAZ, ha az érték valamelyik hibaérték a #HIÁNYZIK kivételével.</t>
  </si>
  <si>
    <t>LOGIKAI   Eredménye IGAZ, ha az érték logikai érték.</t>
  </si>
  <si>
    <t>NINCS   Eredménye IGAZ, ha az érték a #HIÁNYZIK hibaérték.</t>
  </si>
  <si>
    <t>NEM.SZÖVEG   Eredménye IGAZ, ha az érték nem szöveg.</t>
  </si>
  <si>
    <t>SZÁM   Eredménye IGAZ, ha az érték szám.</t>
  </si>
  <si>
    <t>HIVATKOZÁS   Eredménye IGAZ, ha az érték hivatkozás.</t>
  </si>
  <si>
    <t>http://office.microsoft.com/en-us/assistance/HP052090421033.aspx</t>
  </si>
  <si>
    <t>ORDONNEE.ORIGINE   Calcule le point auquel une droite doit couper l'axe des ordonnées en utilisant les valeurs x et y existantes.</t>
  </si>
  <si>
    <t>KURTOSIS   Renvoie le kurtosis d'une série de données.</t>
  </si>
  <si>
    <t>GRANDE.VALEUR   Renvoie la k-ième plus grande valeur d'une série de données.</t>
  </si>
  <si>
    <t>DROITEREG   Renvoie les paramètres d'une tendance linéaire.</t>
  </si>
  <si>
    <t>LOGREG   Renvoie les paramètres d'une tendance exponentielle.</t>
  </si>
  <si>
    <t>LOI.LOGNORMALE.INVERSE   Renvoie l'inverse de la probabilité pour une variable aléatoire suivant la loi lognormale.</t>
  </si>
  <si>
    <t>VARA   Estime la variance d'une population en se basant sur un échantillon de cette population, nombres, texte et valeurs logiques inclus.</t>
  </si>
  <si>
    <t>VAR.P   Calcule la variance d'une population en se basant sur la population entière.</t>
  </si>
  <si>
    <t>VARPA   Calcule la variance d'une population en se basant sur la population entière, nombres, texte et valeurs logiques inclus.</t>
  </si>
  <si>
    <t>LOI.WEIBULL   Renvoie la probabilité d'une variable aléatoire suivant une loi de Weibull.</t>
  </si>
  <si>
    <t>TEST.Z   Renvoie la valeur de probabilité unilatérale du test Z.</t>
  </si>
  <si>
    <t>&lt;&lt; Select Language</t>
  </si>
  <si>
    <t>ASINH   Egy szám inverz szinusz hiperbolikuszát számítja ki.</t>
  </si>
  <si>
    <t>ARCTAN   Egy szám arkusz tangensét számítja ki.</t>
  </si>
  <si>
    <t>ARCTAN2   X és y koordináták alapján számítja ki az arkusz tangens értéket.</t>
  </si>
  <si>
    <t>ATANH   A szám tangens hiperbolikuszát számítja ki.</t>
  </si>
  <si>
    <t>PLAFON   Egy számot a legközelebbi egészre vagy a pontosságként megadott érték legközelebb eső többszörösére kerekít.</t>
  </si>
  <si>
    <t>KOMBINÁCIÓK   Adott számú objektum összes lehetséges kombinációinak számát számítja ki.</t>
  </si>
  <si>
    <t>COS   Egy szám koszinuszát számítja ki.</t>
  </si>
  <si>
    <t>COSH   Egy szám koszinusz hiperbolikuszát számítja ki.</t>
  </si>
  <si>
    <t>FOK   Radiánt fokká alakít át.</t>
  </si>
  <si>
    <t>PÁROS   Egy számot a legközelebbi páros számra kerekít.</t>
  </si>
  <si>
    <t>KITEVŐ   Az e adott kitevőjű hatványát adja eredményül.</t>
  </si>
  <si>
    <t>FAKT   Egy szám faktoriálisát számítja ki.</t>
  </si>
  <si>
    <t>FACTDOUBLE   Egy szám dupla faktoriálisát adja eredményül.</t>
  </si>
  <si>
    <t>PADLÓ   Egy számot lefelé, a nulla felé kerekít.</t>
  </si>
  <si>
    <t>GCD   A legnagyobb közös osztót adja eredményül.</t>
  </si>
  <si>
    <t>INT   Egy számot lefelé kerekít a legközelebbi egészre.</t>
  </si>
  <si>
    <t>LCM   A legkisebb közös többszöröst adja eredményül.</t>
  </si>
  <si>
    <t>LN   Egy szám természetes logaritmusát számítja ki.</t>
  </si>
  <si>
    <t>LOG   Egy szám adott alapú logaritmusát számítja ki.</t>
  </si>
  <si>
    <t>LOG10   Egy szám 10-es alapú logaritmusát számítja ki.</t>
  </si>
  <si>
    <t>MDETERM   Egy tömb mátrix-determinánsát számítja ki.</t>
  </si>
  <si>
    <t>INVERZ.MÁTRIX   Egy tömb mint mátrix inverzét adja eredményül.</t>
  </si>
  <si>
    <t>MSZORZAT   Két tömb mátrix-szorzatát adja meg.</t>
  </si>
  <si>
    <t>MARADÉK   Egy szám osztási maradékát adja eredményül.</t>
  </si>
  <si>
    <t>MROUND   A kívánt többszörösére kerekített értéket ad eredményül.</t>
  </si>
  <si>
    <t>MULTINOMIAL   Számhalmaz multinomiálisát adja eredményül.</t>
  </si>
  <si>
    <t>PÁRATLAN   Egy számot a legközelebbi páratlan számra kerekít.</t>
  </si>
  <si>
    <t>PI   A pi matematikai állandót adja vissza.</t>
  </si>
  <si>
    <t>HATVÁNY   Egy szám adott kitevőjű hatványát számítja ki.</t>
  </si>
  <si>
    <t>SZORZAT   Argumentumai szorzatát számítja ki.</t>
  </si>
  <si>
    <t>QUOTIENT   Egy hányados egész részét adja eredményül.</t>
  </si>
  <si>
    <t>RADIÁN   Fokot radiánná alakít át.</t>
  </si>
  <si>
    <t>VÉL   Egy 0 és 1 közötti véletlen számot ad eredményül.</t>
  </si>
  <si>
    <t>RANDBETWEEN   Adott számok közé eső véletlen számot állít elő.</t>
  </si>
  <si>
    <t>RÓMAI   Egy számot római számokkal kifejezve szövegként ad eredményül.</t>
  </si>
  <si>
    <t>KEREKÍTÉS   Egy számot adott számú számjegyre kerekít.</t>
  </si>
  <si>
    <t>KEREKÍTÉS.LE   Egy számot lefelé, a nulla felé kerekít.</t>
  </si>
  <si>
    <t>KEREKÍTÉS.FEL   Egy számot felfelé, a nullától távolabbra kerekít.</t>
  </si>
  <si>
    <t>SERIESSUM   Hatványsor összegét adja eredményül.</t>
  </si>
  <si>
    <t>ELŐJEL   Egy szám előjelét határozza meg.</t>
  </si>
  <si>
    <t>SIN   Egy szög szinuszát számítja ki.</t>
  </si>
  <si>
    <t>SINH   Egy szám szinusz hiperbolikuszát számítja ki.</t>
  </si>
  <si>
    <t>GYÖK   Egy szám pozitív négyzetgyökét számítja ki.</t>
  </si>
  <si>
    <t>SQRTPI   A (szám*pi) négyzetgyökét adja eredményül.</t>
  </si>
  <si>
    <t>RÉSZÖSSZEG   Lista vagy adatbázis részösszegét adja eredményül.</t>
  </si>
  <si>
    <t>SZUM   Összeadja az argumentumlistájában lévő számokat.</t>
  </si>
  <si>
    <t>SZUMHA   A megadott feltételeknek eleget tevő cellákban található értékeket adja össze.</t>
  </si>
  <si>
    <t>SZORZATÖSSZEG   A megfelelő tömbelemek szorzatának összegét számítja ki.</t>
  </si>
  <si>
    <t>NÉGYZETÖSSZEG   Argumentumai négyzetének összegét számítja ki.</t>
  </si>
  <si>
    <t>SZUMX2BŐLY2   Két tömb megfelelő elemei négyzetének különbségét összegzi.</t>
  </si>
  <si>
    <t>SZUMX2MEGY2   Két tömb megfelelő elemei négyzetének összegét összegzi (azaz a két tömb skaláris szorzatát számítja ki).</t>
  </si>
  <si>
    <t>SZUMXBŐLY2   Két tömb megfelelő elemei különbségének négyzetösszegét számítja ki.</t>
  </si>
  <si>
    <t>TAN   Egy szög tangensét számítja ki.</t>
  </si>
  <si>
    <t>TANH   Egy szám tangens hiperbolikuszát számítja ki.</t>
  </si>
  <si>
    <t>CSONK   Egy számot egésszé csonkít.</t>
  </si>
  <si>
    <t>ÁTL.ELTÉRÉS   Az adatpontoknak átlaguktól való átlagos abszolút eltérését számítja ki.</t>
  </si>
  <si>
    <t>ÁTLAG   Argumentumai átlagát számítja ki.</t>
  </si>
  <si>
    <t>VARIANZENA</t>
  </si>
  <si>
    <t>GTEST</t>
  </si>
  <si>
    <t>ZEICHEN</t>
  </si>
  <si>
    <t>SÄUBERN</t>
  </si>
  <si>
    <t>VERKETTEN</t>
  </si>
  <si>
    <t>DM</t>
  </si>
  <si>
    <t>IDENTISCH</t>
  </si>
  <si>
    <t>FINDEN</t>
  </si>
  <si>
    <t>FEST</t>
  </si>
  <si>
    <t>LINKS</t>
  </si>
  <si>
    <t>LÄNGE</t>
  </si>
  <si>
    <t>KLEIN</t>
  </si>
  <si>
    <t>TEIL</t>
  </si>
  <si>
    <t>GROSS2</t>
  </si>
  <si>
    <t>ERSETZEN</t>
  </si>
  <si>
    <t>WIEDERHOLEN</t>
  </si>
  <si>
    <t>RECHTS</t>
  </si>
  <si>
    <t>SUCHEN</t>
  </si>
  <si>
    <t>WECHSELN</t>
  </si>
  <si>
    <t>GLÄTTEN</t>
  </si>
  <si>
    <t>GROSS</t>
  </si>
  <si>
    <t>WERT</t>
  </si>
  <si>
    <t>NV</t>
  </si>
  <si>
    <t>TYP</t>
  </si>
  <si>
    <t>UND</t>
  </si>
  <si>
    <t>FALSCH</t>
  </si>
  <si>
    <t>WENN</t>
  </si>
  <si>
    <t>NICHT</t>
  </si>
  <si>
    <t>ODER</t>
  </si>
  <si>
    <t>WAHR</t>
  </si>
  <si>
    <t>BEREICHE</t>
  </si>
  <si>
    <t>WAHL</t>
  </si>
  <si>
    <t>SPALTE</t>
  </si>
  <si>
    <t>SPALTEN</t>
  </si>
  <si>
    <t>PIVOTDATENZUORDNEN</t>
  </si>
  <si>
    <t>WVERWEIS</t>
  </si>
  <si>
    <t>VERWEIS</t>
  </si>
  <si>
    <t>VERGLEICH</t>
  </si>
  <si>
    <t>BEREICH.VERSCHIEBEN</t>
  </si>
  <si>
    <t>ZEILE</t>
  </si>
  <si>
    <t>ZEILEN</t>
  </si>
  <si>
    <t>DBMITTELWERT</t>
  </si>
  <si>
    <t>DBANZAHL</t>
  </si>
  <si>
    <t>DBANZAHL2</t>
  </si>
  <si>
    <t>DBAUSZUG</t>
  </si>
  <si>
    <t>DBMAX</t>
  </si>
  <si>
    <t>DBMIN</t>
  </si>
  <si>
    <t>DBPRODUKT</t>
  </si>
  <si>
    <t>DBSTABW</t>
  </si>
  <si>
    <t>DBSTDABWN</t>
  </si>
  <si>
    <t>DBSUMME</t>
  </si>
  <si>
    <t>RNÉGYZET   Kiszámítja a Pearson-féle szorzatmomentum korrelációs együtthatójának négyzetét.</t>
  </si>
  <si>
    <t>FERDESÉG   Egy eloszlás ferdeségét határozza meg.</t>
  </si>
  <si>
    <t>MEREDEKSÉG   Egy lineáris regressziós egyenes meredekségét számítja ki.</t>
  </si>
  <si>
    <t>KICSI   Egy adathalmaz k-adik legkisebb elemét adja meg.</t>
  </si>
  <si>
    <t>NORMALIZÁLÁS   Normalizált értéket ad eredményül.</t>
  </si>
  <si>
    <t>SZÓRÁS   Egy statisztikai sokaság egészéből kiszámítja annak szórását.</t>
  </si>
  <si>
    <t>SZÓRÁSA   Egy statisztikai sokaság egészéből kiszámítja annak szórását (beleértve a számokat, szöveget és logikai értékeket).</t>
  </si>
  <si>
    <t>SZÓRÁSP   Egy statisztikai sokaság egészéből kiszámítja annak szórását</t>
  </si>
  <si>
    <t>SZÓRÁSPA   Egy statisztikai sokaság egészéből kiszámítja annak szórását (beleértve számokat, szöveget és logikai értékeket).</t>
  </si>
  <si>
    <t>STHIBAYX   Egy regresszió esetén az egyes x-értékek alapján meghatározott y-értékek standard hibáját számítja ki.</t>
  </si>
  <si>
    <t>T.ELOSZLÁS   A Student-féle t-eloszlás értékét számítja ki.</t>
  </si>
  <si>
    <t>INVERZ.T   A Student-féle t-eloszlás inverzét számítja ki.</t>
  </si>
  <si>
    <t>TREND   Lineáris trend értékeit számítja ki,</t>
  </si>
  <si>
    <t>RÉSZÁTLAG   Egy adathalmaz középső részének átlagát számítja ki.</t>
  </si>
  <si>
    <t>T.PRÓBA   A Student-féle t-próbához tartozó valószínűséget számítja ki.</t>
  </si>
  <si>
    <t>VAR   Minta alapján becslést ad a varianciára.</t>
  </si>
  <si>
    <t>VARA   Minta alapján becslést ad a varianciára (beleértve számokat, szöveget és logikai értékeket).</t>
  </si>
  <si>
    <t>VARP   Egy statisztikai sokaság varianciáját számítja ki.</t>
  </si>
  <si>
    <t>VARPA   Egy statisztikai sokaság varianciáját számítja ki (beleértve számokat, szöveget és logikai értékeket).</t>
  </si>
  <si>
    <t>WEIBULL   A Weibull-féle eloszlás értékét számítja ki.</t>
  </si>
  <si>
    <t>Z.PRÓBA A z-próba egyszélű valószínűségértékét számítja ki</t>
  </si>
  <si>
    <t>ASC   Szöveg teljes szélességű (kétbájtos) latin és katakana karaktereit félszélességű (egybájtos) karakterekké alakítja.</t>
  </si>
  <si>
    <t>BAHTSZÖVEG   Számot szöveggé alakít a ß (baht) pénznemformátum használatával.</t>
  </si>
  <si>
    <t>KARAKTER   A kódszámmal meghatározott karaktert adja eredményül.</t>
  </si>
  <si>
    <t>TISZTÍT   A szövegből eltünteti az összes nem nyomtatható karaktert.</t>
  </si>
  <si>
    <t>KÓD   Szöveg első karakterének numerikus kódját adja eredményül.</t>
  </si>
  <si>
    <t>ÖSSZEFŰZ   Több karaktersorozatot egyetlen szöveggé fűz össze.</t>
  </si>
  <si>
    <t>FORINT   Számot pénznem formátumú szöveggé alakít át.</t>
  </si>
  <si>
    <t>AZONOS   Megvizsgálja, hogy két érték azonos-e.</t>
  </si>
  <si>
    <t>SZÖVEG.TALÁL   Karaktersorozatot keres egy másikban (a kis- és nagybetűket megkülönbözteti).</t>
  </si>
  <si>
    <t>FIX   Számot szöveges formátumúra alakít adott számú tizedesjegyre kerekítve.</t>
  </si>
  <si>
    <t>JIS   A félszélességű (egybájtos) latin és a katakana karaktereket teljes szélességű (kétbájtos) karakterekké alakítja.</t>
  </si>
  <si>
    <t>BAL   Szöveg bal szélső karaktereit adja eredményül.</t>
  </si>
  <si>
    <t>HOSSZ      Szöveg karakterekben mért hosszát adja eredményül.</t>
  </si>
  <si>
    <t>KISBETŰ   Szöveget kisbetűssé alakít át.</t>
  </si>
  <si>
    <t>KÖZÉP   Eredményként megadott számú karaktert ad vissza szöveg adott pozíciójától kezdve.</t>
  </si>
  <si>
    <t>PHONETIC   Szöveg furigana (fonetikus) karaktereit adja vissza.</t>
  </si>
  <si>
    <t>TNÉV   Szöveg minden szavának kezdőbetűjét nagybetűsre cseréli.</t>
  </si>
  <si>
    <t>CSERE   Szövegen belül karaktereket cserél.</t>
  </si>
  <si>
    <t>SOKSZOR   Adott számszor megismétel egy karaktersorozatot.</t>
  </si>
  <si>
    <t>JOBB   Szövegrész jobb oldali karaktereit adja eredményül.</t>
  </si>
  <si>
    <t>SZÖVEG.KERES   Karaktersorozatot keres egy másikban (a kis- és nagybetűk között nem tesz különbséget).</t>
  </si>
  <si>
    <t>HELYETTE   Szövegben adott karaktereket másikra cserél.</t>
  </si>
  <si>
    <t>T   Argumentumát szöveggé alakítja át.</t>
  </si>
  <si>
    <t>SZÖVEG   Számértéket alakít át adott számformátumú szöveggé.</t>
  </si>
  <si>
    <t>TRIM   Szövegből eltávolítja a szóközöket.</t>
  </si>
  <si>
    <t>NETTOARBEITSTAGE Gibt die Anzahl von ganzen Arbeitstagen zurück, die zwischen zwei Datumswerten liegen</t>
  </si>
  <si>
    <t>JETZT Gibt die fortlaufende Zahl des aktuellen Datums und der aktuellen Uhrzeit zurück</t>
  </si>
  <si>
    <t>SEKUNDE Wandelt eine fortlaufende Zahl in eine Sekunde um</t>
  </si>
  <si>
    <t>ZEIT Gibt die fortlaufende Zahl einer bestimmten Uhrzeit zurück</t>
  </si>
  <si>
    <t>ZEITWERT Wandelt eine Uhrzeit, die in Textform vorliegt, in eine fortlaufende Zahl um</t>
  </si>
  <si>
    <t>HEUTE Gibt die fortlaufende Zahl des heutigen Datums zurück</t>
  </si>
  <si>
    <t>WOCHENTAG Wandelt eine fortlaufende Zahl in einen Wochentag um</t>
  </si>
  <si>
    <t>IMPRODUCT   Komplex számok szorzatát adja eredményül.</t>
  </si>
  <si>
    <t>IMREAL   Komplex szám valós részét adja eredményül.</t>
  </si>
  <si>
    <t>IMSIN   Komplex szám szinuszát adja eredményül.</t>
  </si>
  <si>
    <t>IMSQRT   Komplex szám négyzetgyökét adja eredményül.</t>
  </si>
  <si>
    <t>IMSUB   Két komplex szám különbségét adja eredményül.</t>
  </si>
  <si>
    <t>IMSUM   Komplex számok összegét adja eredményül.</t>
  </si>
  <si>
    <t>OCT2BIN   Oktális számot binárissá alakít át.</t>
  </si>
  <si>
    <t>OCT2DEC   Oktális számot decimálissá alakít át.</t>
  </si>
  <si>
    <t>OCT2HEX   Oktális számot hexadecimálissá alakít át.</t>
  </si>
  <si>
    <t>ACCRINT   Periodikusan kamatozó értékpapír felszaporodott kamatát adja eredményül.</t>
  </si>
  <si>
    <t>ACCRINTM   Lejáratkor kamatozó értékpapír felszaporodott kamatát adja eredményül.</t>
  </si>
  <si>
    <t>AMORDEGRC   Állóeszköz lineáris értékcsökkenését adja meg az egyes könyvelési időszakokra vonatkozóan.</t>
  </si>
  <si>
    <t>AMORLINC   Állóeszköz időarányos lineáris értékcsökkenését adja meg az egyes könyvelési időszakokra vonatkozóan.</t>
  </si>
  <si>
    <t>COUPDAYBS   Egy kamat- vagy osztalékszelvény-időszak kezdetétől a kifizetés időpontjáig összeszámolja a napokat.</t>
  </si>
  <si>
    <t>COUPDAYS   Annak a szelvényidőszaknak a hosszát adja meg napokban, amely tartalmazza a kifizetés időpontját.</t>
  </si>
  <si>
    <t>COUPDAYSNC   A kifizetés időpontjától kezdve összeszámolja a napokat a legközelebbi szelvénydátumig.</t>
  </si>
  <si>
    <t>COUPNCD   A kifizetést követő legelső szelvénydátumot adja eredményül.</t>
  </si>
  <si>
    <t>COUPNUM   A kifizetés és a lejárat időpontja között kifizetendő szelvények számát adja eredményül.</t>
  </si>
  <si>
    <t>COUPPCD   A kifizetés előtti utolsó szelvénydátumot adja eredményül.</t>
  </si>
  <si>
    <t>CUMIPMT   Két fizetési időszak között kifizetett kamat halmozott értékét adja eredményül.</t>
  </si>
  <si>
    <t>CUMPRINC   Két fizetési időszak között kifizetett részletek halmozott (kamatot nem tartalmazó) értékét adja eredményül.</t>
  </si>
  <si>
    <t>KCS2   Eszköz adott időszak alatti értékcsökkenését számítja ki a lineáris leírási modell alkalmazásával.</t>
  </si>
  <si>
    <t>KCSA   Eszköz értékcsökkenését számítja ki adott időszakra vonatkozóan a progresszív vagy egyéb megadott leírási modell alkalmazásával.</t>
  </si>
  <si>
    <t>DISC   Értékpapír leszámítolási kamatlábát adja eredményül.</t>
  </si>
  <si>
    <t>DOLLARDE   Közönséges törtként megadott számot tizedes törtté alakít át.</t>
  </si>
  <si>
    <t>DOLLARFR   Tizedes törtként megadott számot közönséges törtté alakít át.</t>
  </si>
  <si>
    <t>DURATION   Periodikus kamatfizetésű értékpapír éves kamatérzékenységét adja eredményül.</t>
  </si>
  <si>
    <t>EFFECT   Az éves tényleges kamatláb értékét adja eredményül.</t>
  </si>
  <si>
    <t>JBÉ   Befektetés jövőbeli értékét számítja ki.</t>
  </si>
  <si>
    <t>FVSCHEDULE   A kezdőtőke adott kamatlábak szerint megnövelt jövőbeli értékét adja eredményül.</t>
  </si>
  <si>
    <t>INTRATE   A lejáratig teljesen lekötött értékpapír kamatrátáját adja eredményül.</t>
  </si>
  <si>
    <t>STANDNORMINV Gibt das jeweilige Quantil der Standardnormalverteilung zurück</t>
  </si>
  <si>
    <t>PEARSON Gibt den Pearsonschen Korrelationskoeffizienten zurück</t>
  </si>
  <si>
    <t>QUANTIL Gibt das Alpha-Quantil einer Datenmenge zurück</t>
  </si>
  <si>
    <t>QUANTILSRANG Gibt den prozentualen Rang eines Wertes aus einer Datenmenge zurück</t>
  </si>
  <si>
    <t>VARIATIONEN Gibt die Anzahl der Variationen (Kombinationen) für die angegebene Anzahl von Objekten zurück</t>
  </si>
  <si>
    <t>POISSON Gibt die Poisson-Verteilung zurück</t>
  </si>
  <si>
    <t>WAHRSCHBEREICH Gibt die Wahrscheinlichkeit zurück, mit der Werte zwischen zwei Grenzwerten liegen</t>
  </si>
  <si>
    <t>QUARTILE Gibt das Quartil einer Datenmenge zurück</t>
  </si>
  <si>
    <t>RANG Gibt den Rang zurück, den eine Zahl innerhalb einer Liste von Zahlen einnimmt</t>
  </si>
  <si>
    <t>BESTIMMTHEITSMASS Gibt das Quadrat des Pearsonschen Korrelationskoeffizienten zurück</t>
  </si>
  <si>
    <t>SCHIEFE Gibt die Schiefe einer Verteilung zurück</t>
  </si>
  <si>
    <t>AUFGELZINS Gibt die aufgelaufenen Zinsen (Stückzinsen) eines Wertpapiers mit periodischen Zinszahlungen zurück</t>
  </si>
  <si>
    <t>AUFGELZINSF Gibt die aufgelaufenen Zinsen (Stückzinsen) eines Wertpapiers, die bei Fälligkeit ausgezahlt werden, zurück</t>
  </si>
  <si>
    <t>AMORDEGRK Gibt den für jede Abrechnungsperiode anzusetzenden Abschreibungsbetrag zurück, wobei ein Abschreibungskoeffizient verwendet wird</t>
  </si>
  <si>
    <t>AMORLINEARK Gibt den für jede Abrechnungsperiode anzusetzenden Abschreibungsbetrag zurück</t>
  </si>
  <si>
    <t>ZINSTERMTAGVA Gibt die Anzahl der Tage vom Anfang des Zinstermins bis zum Abrechnungstermin zurück</t>
  </si>
  <si>
    <t>ZINSTERMTAGE Gibt die Anzahl der Tage der Zinsperiode zurück, die den Abrechnungstermin einschließt</t>
  </si>
  <si>
    <t>ZINSTERMTAGNZ Gibt die Anzahl der Tage vom Abrechnungstermin bis zum nächsten Zinstermin (Kupontermin) zurück</t>
  </si>
  <si>
    <t>HP052090451033&amp;amp;CTT=5&amp;amp;Origin=HP052042111033')"&gt;DAVERAGE&lt;/a&gt;&lt;/td&gt;&lt;td&gt;Returns the average of selected database entries&lt;/td&gt;&lt;/tr&gt;</t>
  </si>
  <si>
    <t>HP052090491033&amp;amp;CTT=5&amp;amp;Origin=HP052042111033')"&gt;DCOUNT&lt;/a&gt;&lt;/td&gt;&lt;td&gt;Counts the cells that contain numbers in a database&lt;/td&gt;&lt;/tr&gt;</t>
  </si>
  <si>
    <t>HP052090501033&amp;amp;CTT=5&amp;amp;Origin=HP052042111033')"&gt;DCOUNTA&lt;/a&gt;&lt;/td&gt;&lt;td&gt;Counts nonblank cells in a database&lt;/td&gt;&lt;/tr&gt;</t>
  </si>
  <si>
    <t>HP052090591033&amp;amp;CTT=5&amp;amp;Origin=HP052042111033')"&gt;DGET&lt;/a&gt;&lt;/td&gt;&lt;td&gt;Extracts from a database a single record that matches the specified criteria&lt;/td&gt;&lt;/tr&gt;</t>
  </si>
  <si>
    <t>HP052090611033&amp;amp;CTT=5&amp;amp;Origin=HP052042111033')"&gt;DMAX&lt;/a&gt;&lt;/td&gt;&lt;td&gt;Returns the maximum value from selected database entries&lt;/td&gt;&lt;/tr&gt;</t>
  </si>
  <si>
    <t>HP052090621033&amp;amp;CTT=5&amp;amp;Origin=HP052042111033')"&gt;DMIN&lt;/a&gt;&lt;/td&gt;&lt;td&gt;Returns the minimum value from selected database entries&lt;/td&gt;&lt;/tr&gt;</t>
  </si>
  <si>
    <t>HP052090661033&amp;amp;CTT=5&amp;amp;Origin=HP052042111033')"&gt;DPRODUCT&lt;/a&gt;&lt;/td&gt;&lt;td&gt;Multiplies the values in a particular field of records that match the criteria in a database&lt;/td&gt;&lt;/tr&gt;</t>
  </si>
  <si>
    <t>HP052090671033&amp;amp;CTT=5&amp;amp;Origin=HP052042111033')"&gt;DSTDEV&lt;/a&gt;&lt;/td&gt;&lt;td&gt;Estimates the standard deviation based on a sample of selected database entries&lt;/td&gt;&lt;/tr&gt;</t>
  </si>
  <si>
    <t>HP052090681033&amp;amp;CTT=5&amp;amp;Origin=HP052042111033')"&gt;DSTDEVP&lt;/a&gt;&lt;/td&gt;&lt;td&gt;Calculates the standard deviation based on the entire population of selected database entries&lt;/td&gt;&lt;/tr&gt;</t>
  </si>
  <si>
    <t>HP052090691033&amp;amp;CTT=5&amp;amp;Origin=HP052042111033')"&gt;DSUM&lt;/a&gt;&lt;/td&gt;&lt;td&gt;Adds the numbers in the field column of records in the database that match the criteria&lt;/td&gt;&lt;/tr&gt;</t>
  </si>
  <si>
    <t>HP052090711033&amp;amp;CTT=5&amp;amp;Origin=HP052042111033')"&gt;DVAR&lt;/a&gt;&lt;/td&gt;&lt;td&gt;Estimates variance based on a sample from selected database entries&lt;/td&gt;&lt;/tr&gt;</t>
  </si>
  <si>
    <t>HP052090721033&amp;amp;CTT=5&amp;amp;Origin=HP052042111033')"&gt;DVARP&lt;/a&gt;&lt;/td&gt;&lt;td&gt;Calculates variance based on the entire population of selected database entries&lt;/td&gt;&lt;/tr&gt;</t>
  </si>
  <si>
    <t>HP052089961033&amp;amp;CTT=5&amp;amp;Origin=HP052042111033')"&gt;BESSELI&lt;/a&gt;&lt;/td&gt;&lt;td&gt;Returns the modified Bessel function In(x)&lt;/td&gt;&lt;/tr&gt;</t>
  </si>
  <si>
    <t>HP052089971033&amp;amp;CTT=5&amp;amp;Origin=HP052042111033')"&gt;BESSELJ&lt;/a&gt;&lt;/td&gt;&lt;td&gt;Returns the Bessel function Jn(x)&lt;/td&gt;&lt;/tr&gt;</t>
  </si>
  <si>
    <t>HP052089981033&amp;amp;CTT=5&amp;amp;Origin=HP052042111033')"&gt;BESSELK&lt;/a&gt;&lt;/td&gt;&lt;td&gt;Returns the modified Bessel function Kn(x)&lt;/td&gt;&lt;/tr&gt;</t>
  </si>
  <si>
    <t>HP052089991033&amp;amp;CTT=5&amp;amp;Origin=HP052042111033')"&gt;BESSELY&lt;/a&gt;&lt;/td&gt;&lt;td&gt;Returns the Bessel function Yn(x)&lt;/td&gt;&lt;/tr&gt;</t>
  </si>
  <si>
    <t>HP052090021033&amp;amp;CTT=5&amp;amp;Origin=HP052042111033')"&gt;BIN2DEC&lt;/a&gt;&lt;/td&gt;&lt;td&gt;Converts a binary number to decimal&lt;/td&gt;&lt;/tr&gt;</t>
  </si>
  <si>
    <t>HP052090031033&amp;amp;CTT=5&amp;amp;Origin=HP052042111033')"&gt;BIN2HEX&lt;/a&gt;&lt;/td&gt;&lt;td&gt;Converts a binary number to hexadecimal&lt;/td&gt;&lt;/tr&gt;</t>
  </si>
  <si>
    <t>ISTFEHL Gibt WAHR zurück, wenn Wert ein Fehlerwert ist; ausgenommen ist lediglich #NV</t>
  </si>
  <si>
    <t>ISTFEHLER Gibt WAHR zurück, wenn Wert ein Fehlerwert ist</t>
  </si>
  <si>
    <t>ISTLOG Gibt WAHR zurück, wenn Wert ein logischer Wert ist</t>
  </si>
  <si>
    <t>ISTNV Gibt WAHR zurück, wenn Wert der Fehlerwert #NV ist</t>
  </si>
  <si>
    <t>ISTKTEXT Gibt WAHR zurück, wenn Wert kein Text ist</t>
  </si>
  <si>
    <t>ISTZAHL Gibt WAHR zurück, wenn Wert eine Zahl ist</t>
  </si>
  <si>
    <t>ISTBEZUG Gibt WAHR zurück, wenn Wert ein Bezug ist</t>
  </si>
  <si>
    <t>ISTTEXT Gibt WAHR zurück, wenn Wert ein Text ist</t>
  </si>
  <si>
    <t>ISTFEHL</t>
  </si>
  <si>
    <t>ISTFEHLER</t>
  </si>
  <si>
    <t>ISTLOG</t>
  </si>
  <si>
    <t>ISTNV</t>
  </si>
  <si>
    <t>ISTKTEXT</t>
  </si>
  <si>
    <t>ISTZAHL</t>
  </si>
  <si>
    <t>ISTBEZUG</t>
  </si>
  <si>
    <t>ISTTEXT</t>
  </si>
  <si>
    <t>BW Gibt den Barwert einer Investition zurück</t>
  </si>
  <si>
    <t>ZINS Gibt den Zinssatz einer Annuität pro Periode zurück</t>
  </si>
  <si>
    <t>AUSZAHLUNG Gibt den Auszahlungsbetrag eines voll investierten Wertpapiers am Fälligkeitstermin zurück</t>
  </si>
  <si>
    <t>LIA Gibt die lineare Abschreibung eines Wirtschaftsgutes pro Periode zurück</t>
  </si>
  <si>
    <t>DIA Gibt die arithmetisch-degressive Abschreibung eines Wirtschaftsgutes für eine bestimmte Periode zurück</t>
  </si>
  <si>
    <t>TBILLÄQUIV Rechnet die Verzinsung eines Schatzwechsels (Treasury Bill) in die für Anleihen übliche einfache jährliche Verzinsung um</t>
  </si>
  <si>
    <t>TBILLKURS Gibt den Kurs pro 100 € Nennwert eines Schatzwechsels (Treasury Bill) zurück</t>
  </si>
  <si>
    <t>TBILLRENDITE Gibt die Rendite eines Schatzwechsels (Treasury Bill) zurück</t>
  </si>
  <si>
    <t>DCOUNT</t>
  </si>
  <si>
    <t>DCOUNT Counts the cells that contain numbers in a database</t>
  </si>
  <si>
    <t>DCOUNTA</t>
  </si>
  <si>
    <t>DCOUNTA Counts nonblank cells in a database</t>
  </si>
  <si>
    <t>DGET</t>
  </si>
  <si>
    <t>DGET Extracts from a database a single record that matches the specified criteria</t>
  </si>
  <si>
    <t>DMAX</t>
  </si>
  <si>
    <t>DMAX Returns the maximum value from selected database entries</t>
  </si>
  <si>
    <t>DMIN</t>
  </si>
  <si>
    <t>DMIN Returns the minimum value from selected database entries</t>
  </si>
  <si>
    <t>DPRODUCT</t>
  </si>
  <si>
    <t>DPRODUCT Multiplies the values in a particular field of records that match the criteria in a database</t>
  </si>
  <si>
    <t>DSTDEV</t>
  </si>
  <si>
    <t>DSTDEV Estimates the standard deviation based on a sample of selected database entries</t>
  </si>
  <si>
    <t>DSTDEVP</t>
  </si>
  <si>
    <t>DSTDEVP Calculates the standard deviation based on the entire population of selected database entries</t>
  </si>
  <si>
    <t>DSUM</t>
  </si>
  <si>
    <t>DSUM Adds the numbers in the field column of records in the database that match the criteria</t>
  </si>
  <si>
    <t>DVAR</t>
  </si>
  <si>
    <t>DVAR Estimates variance based on a sample from selected database entries</t>
  </si>
  <si>
    <t>DVARP</t>
  </si>
  <si>
    <t>DVARP Calculates variance based on the entire population of selected database entries</t>
  </si>
  <si>
    <t>DATE</t>
  </si>
  <si>
    <t>DATE Returns the serial number of a particular date</t>
  </si>
  <si>
    <t>DATEVALUE</t>
  </si>
  <si>
    <t>DATEVALUE Converts a date in the form of text to a serial number</t>
  </si>
  <si>
    <t>DAY</t>
  </si>
  <si>
    <t>DAY Converts a serial number to a day of the month</t>
  </si>
  <si>
    <t>DAYS360</t>
  </si>
  <si>
    <t>DAYS360 Calculates the number of days between two dates based on a 360-day year</t>
  </si>
  <si>
    <t>EDATE</t>
  </si>
  <si>
    <t>EDATE Returns the serial number of the date that is the indicated number of months before or after the start date</t>
  </si>
  <si>
    <t>EOMONTH</t>
  </si>
  <si>
    <t>EOMONTH Returns the serial number of the last day of the month before or after a specified number of months</t>
  </si>
  <si>
    <t>HOUR</t>
  </si>
  <si>
    <t>HOUR Converts a serial number to an hour</t>
  </si>
  <si>
    <t>MINUTE</t>
  </si>
  <si>
    <t>MINUTE Converts a serial number to a minute</t>
  </si>
  <si>
    <t>MONTH</t>
  </si>
  <si>
    <t>MONTH Converts a serial number to a month</t>
  </si>
  <si>
    <t>NETWORKDAYS</t>
  </si>
  <si>
    <t>NETWORKDAYS Returns the number of whole workdays between two dates</t>
  </si>
  <si>
    <t>NOW</t>
  </si>
  <si>
    <t>NOW Returns the serial number of the current date and time</t>
  </si>
  <si>
    <t>SECOND</t>
  </si>
  <si>
    <t>SECOND Converts a serial number to a second</t>
  </si>
  <si>
    <t>TIME</t>
  </si>
  <si>
    <t>TIME Returns the serial number of a particular time</t>
  </si>
  <si>
    <t>TIMEVALUE</t>
  </si>
  <si>
    <t>TIMEVALUE Converts a time in the form of text to a serial number</t>
  </si>
  <si>
    <t>TODAY</t>
  </si>
  <si>
    <t>TODAY Returns the serial number of today's date</t>
  </si>
  <si>
    <t>WEEKDAY</t>
  </si>
  <si>
    <t>WEEKDAY Converts a serial number to a day of the week</t>
  </si>
  <si>
    <t>WEEKNUM</t>
  </si>
  <si>
    <t>WEEKNUM Converts a serial number to a number representing where the week falls numerically with a year</t>
  </si>
  <si>
    <t>WORKDAY</t>
  </si>
  <si>
    <t>WORKDAY Returns the serial number of the date before or after a specified number of workdays</t>
  </si>
  <si>
    <t>YEAR</t>
  </si>
  <si>
    <t>YEAR Converts a serial number to a year</t>
  </si>
  <si>
    <t>YEARFRAC</t>
  </si>
  <si>
    <t>YEARFRAC Returns the year fraction representing the number of whole days between start_date and end_date</t>
  </si>
  <si>
    <t>EUROCONVERT</t>
  </si>
  <si>
    <t>EUROCONVERT Converts a number to euros, converts a number from euros to a euro member currency, or converts a number from one euro member currency to another by using the euro as an intermediary (triangulation)</t>
  </si>
  <si>
    <t>SQL.REQUEST</t>
  </si>
  <si>
    <t>HEXDEC   Convertit un nombre hexadécimal en nombre décimal.</t>
  </si>
  <si>
    <t>HEXOCT   Convertit un nombre hexadécimal en nombre octal.</t>
  </si>
  <si>
    <t>COMPLEXE.MODULE   Renvoie la valeur absolue (le module) d'un nombre complexe.</t>
  </si>
  <si>
    <t>COMPLEXE.IMAGINAIRE   Renvoie le coefficient imaginaire d'un nombre complexe.</t>
  </si>
  <si>
    <t>COMPLEXE.ARGUMENT   Renvoie l'argument thêta, un angle exprimé en radians.</t>
  </si>
  <si>
    <t>COMPLEXE.CONJUGUE   Renvoie le nombre complexe conjugué d'un nombre complexe.</t>
  </si>
  <si>
    <t>ARCSINHYP Gibt den Areasinus (Area Sinus hyperbolicus) einer Zahl zurück</t>
  </si>
  <si>
    <t>ARCTAN Gibt den Arkustangens einer Zahl zurück</t>
  </si>
  <si>
    <t>ARCTAN2 Gibt den Arkustangens ausgehend von einer x- und einer y-Koordinate zurück</t>
  </si>
  <si>
    <t>ARCTANHYP Gibt den Areatangens (Area Tangens hyperbolicus) einer Zahl zurück</t>
  </si>
  <si>
    <t>OBERGRENZE Rundet eine Zahl auf die nächste ganze Zahl oder das nächste Vielfache von Schritt</t>
  </si>
  <si>
    <t>KOMBINATIONEN Gibt die Anzahl von Kombinationen für die angegebene Anzahl von Objekten zurück</t>
  </si>
  <si>
    <t>COS Gibt den Kosinus einer Zahl zurück</t>
  </si>
  <si>
    <t>COSHYP Gibt den Hyperbelkosinus (Cosinus hyperbolicus) einer Zahl zurück</t>
  </si>
  <si>
    <t>GRAD Wandelt Bogenmaß (Radiant) in Grad um</t>
  </si>
  <si>
    <t>EVEN Rundet eine Zahl auf die betragsmäßig nächstgrößere gerade ganze Zahl auf</t>
  </si>
  <si>
    <t>EXP Gibt e potenziert mit der angegebenen Zahl zurück</t>
  </si>
  <si>
    <t>MIRR Returns the internal rate of return where positive and negative cash flows are financed at different rates</t>
  </si>
  <si>
    <t>NOMINAL</t>
  </si>
  <si>
    <t>NOMINAL Returns the annual nominal interest rate</t>
  </si>
  <si>
    <t>NPER</t>
  </si>
  <si>
    <t>NPER Returns the number of periods for an investment</t>
  </si>
  <si>
    <t>NPV</t>
  </si>
  <si>
    <t>NPV Returns the net present value of an investment based on a series of periodic cash flows and a discount rate</t>
  </si>
  <si>
    <t>ODDFPRICE</t>
  </si>
  <si>
    <t>ODDFPRICE Returns the price per $100 face value of a security with an odd first period</t>
  </si>
  <si>
    <t>ODDFYIELD</t>
  </si>
  <si>
    <t>ODDFYIELD Returns the yield of a security with an odd first period</t>
  </si>
  <si>
    <t>ODDLPRICE</t>
  </si>
  <si>
    <t>ODDLPRICE Returns the price per $100 face value of a security with an odd last period</t>
  </si>
  <si>
    <t>ODDLYIELD</t>
  </si>
  <si>
    <t>ODDLYIELD Returns the yield of a security with an odd last period</t>
  </si>
  <si>
    <t>PMT</t>
  </si>
  <si>
    <t>PMT Returns the periodic payment for an annuity</t>
  </si>
  <si>
    <t>PPMT</t>
  </si>
  <si>
    <t>PPMT Returns the payment on the principal for an investment for a given period</t>
  </si>
  <si>
    <t>PRICE</t>
  </si>
  <si>
    <t>PRICE Returns the price per $100 face value of a security that pays periodic interest</t>
  </si>
  <si>
    <t>PRICEDISC</t>
  </si>
  <si>
    <t>PRICEDISC Returns the price per $100 face value of a discounted security</t>
  </si>
  <si>
    <t>PRICEMAT</t>
  </si>
  <si>
    <t>PRICEMAT Returns the price per $100 face value of a security that pays interest at maturity</t>
  </si>
  <si>
    <t>PV</t>
  </si>
  <si>
    <t>PV Returns the present value of an investment</t>
  </si>
  <si>
    <t>RATE</t>
  </si>
  <si>
    <t>RATE Returns the interest rate per period of an annuity</t>
  </si>
  <si>
    <t>RECEIVED</t>
  </si>
  <si>
    <t>RECEIVED Returns the amount received at maturity for a fully invested security</t>
  </si>
  <si>
    <t>SLN</t>
  </si>
  <si>
    <t>SLN Returns the straight-line depreciation of an asset for one period</t>
  </si>
  <si>
    <t>SYD</t>
  </si>
  <si>
    <t>SYD Returns the sum-of-years' digits depreciation of an asset for a specified period</t>
  </si>
  <si>
    <t>TBILLEQ</t>
  </si>
  <si>
    <t>TBILLEQ Returns the bond-equivalent yield for a Treasury bill</t>
  </si>
  <si>
    <t>TBILLPRICE</t>
  </si>
  <si>
    <t>TBILLPRICE Returns the price per $100 face value for a Treasury bill</t>
  </si>
  <si>
    <t>TBILLYIELD</t>
  </si>
  <si>
    <t>TBILLYIELD Returns the yield for a Treasury bill</t>
  </si>
  <si>
    <t>VDB</t>
  </si>
  <si>
    <t>VDB Returns the depreciation of an asset for a specified or partial period using a declining balance method</t>
  </si>
  <si>
    <t>XIRR</t>
  </si>
  <si>
    <t>XIRR Returns the internal rate of return for a schedule of cash flows that is not necessarily periodic</t>
  </si>
  <si>
    <t>XNPV</t>
  </si>
  <si>
    <t>XNPV Returns the net present value for a schedule of cash flows that is not necessarily periodic</t>
  </si>
  <si>
    <t>YIELD</t>
  </si>
  <si>
    <t>YIELD Returns the yield on a security that pays periodic interest</t>
  </si>
  <si>
    <t>YIELDDISC</t>
  </si>
  <si>
    <t>YIELDDISC Returns the annual yield for a discounted security; for example, a Treasury bill</t>
  </si>
  <si>
    <t>YIELDMAT</t>
  </si>
  <si>
    <t>YIELDMAT Returns the annual yield of a security that pays interest at maturity</t>
  </si>
  <si>
    <t>Information</t>
  </si>
  <si>
    <t>CELL</t>
  </si>
  <si>
    <t>CELL Returns information about the formatting, location, or contents of a cell</t>
  </si>
  <si>
    <t>ERROR.TYPE</t>
  </si>
  <si>
    <t>ADRESSE   Renvoie une référence sous forme de texte à une seule cellule d'une feuille de calcul.</t>
  </si>
  <si>
    <t>ZONES   Renvoie le nombre de zones dans une référence.</t>
  </si>
  <si>
    <t>CHOISIR   Choisit une valeur dans une liste de valeurs.</t>
  </si>
  <si>
    <t>COLONNE   Renvoie le numéro de colonne d'une référence.</t>
  </si>
  <si>
    <t>COLONNES   Renvoie le nombre de colonnes dans une référence.</t>
  </si>
  <si>
    <t>LIREDONNEESTABCROISDYNAMIQUE   Renvoie les données stockées dans un tableau croisé dynamique.</t>
  </si>
  <si>
    <t>RECHERCHEH   Effectue une recherche dans la première ligne d'une matrice et renvoie la valeur de la cellule indiquée.</t>
  </si>
  <si>
    <t>MITTELWERTA Gibt den Mittelwert der Argumente zurück, wobei neben Zahlen auch Texte und Wahrheitswerte berücksichtigt werden</t>
  </si>
  <si>
    <t>BETAVERT Gibt die Werte der kumulierten Betaverteilungsfunktion zurück</t>
  </si>
  <si>
    <t>BETAINV Gibt das Quantil der angegebenen Betaverteilung zurück</t>
  </si>
  <si>
    <t>BINOMVERT Gibt Wahrscheinlichkeiten einer binomialverteilten Zufallsvariablen zurück</t>
  </si>
  <si>
    <t>CHIVERT Gibt Werte der Verteilungsfunktion (1-Alpha) einer Chi-Quadrat-verteilten Zufallsgröße zurück</t>
  </si>
  <si>
    <t>CHIINV Gibt das Quantil der Verteilungsfunktion (1-Alpha) einer Chi-Quadrat-verteilten Zufallsgröße zurück</t>
  </si>
  <si>
    <t>CHITEST Gibt die Teststatistik eines Chi-Quadrat-Unabhängigkeitstestes zurück</t>
  </si>
  <si>
    <t>KONFIDENZ Gibt das Konfidenzintervall für den Mittelwert der Grundgesamtheit zurück</t>
  </si>
  <si>
    <t>KORREL Gibt den Korrelationskoeffizienten von zwei Datenmengen zurück</t>
  </si>
  <si>
    <t>ANZAHL Zählt, wie viele Zahlen sich in der Liste der Argumente befinden</t>
  </si>
  <si>
    <t>ANZAHL2 Zählt, wie viele Werte sich in der Liste der Argumente befinden</t>
  </si>
  <si>
    <t>ANZAHLLEEREZELLEN Zählt die leeren Zellen in einem Bereich</t>
  </si>
  <si>
    <t>ZÄHLENWENN Zählt die nicht leeren Zellen eines Bereichs, deren Inhalte mit den Suchkriterien übereinstimmen</t>
  </si>
  <si>
    <t>KOVAR Gibt die Kovarianz zurück; dies ist der Mittelwert der gebildeten Produkte paarweiser Abweichungen</t>
  </si>
  <si>
    <t>KRITBINOM Gibt den kleinsten Wert zurück, für den die kumulierten Wahrscheinlichkeiten der Binomialverteilung kleiner oder gleich einer Grenzwahrscheinlichkeit sind</t>
  </si>
  <si>
    <t>SUMQUADABW Gibt die Summe von quadrierten Abweichungen zurück</t>
  </si>
  <si>
    <t>EXPONVERT Gibt die Exponentialverteilung zurück</t>
  </si>
  <si>
    <t>FVERT Gibt die F-Verteilung zurück</t>
  </si>
  <si>
    <t>FINV Gibt das jeweilige Quantil der F-Verteilung zurück</t>
  </si>
  <si>
    <t>FISHER Gibt die Fisher-Transformation zurück</t>
  </si>
  <si>
    <t>FISHERINV Gibt die Inverse der Fisher-Transformation zurück</t>
  </si>
  <si>
    <t>SCHÄTZER Gibt einen Wert zurück, der sich aus einem linearen Trend ergibt</t>
  </si>
  <si>
    <t>HÄUFIGKEIT Gibt eine Häufigkeitsverteilung als einspaltiges Array (Matrix) zurück</t>
  </si>
  <si>
    <t>FTEST Gibt das Ergebnis eines F-Testes zurück</t>
  </si>
  <si>
    <t>GAMMVERT Gibt die Gammaverteilung zurück</t>
  </si>
  <si>
    <t>GAMMAINV Gibt das jeweilige Quantil der Gammaverteilung zurück</t>
  </si>
  <si>
    <t>GAMMALN Gibt den natürlichen Logarithmus der Gammafunktion zurück, Γ(x)</t>
  </si>
  <si>
    <t>GEOMITTEL Gibt den geometrischen Mittelwert zurück</t>
  </si>
  <si>
    <t>VARIATION Gibt Werte zurück, die auf der Kurve eines exponentiellen Trends liegen</t>
  </si>
  <si>
    <t>HARMITTEL Gibt das harmonische Mittel zurück</t>
  </si>
  <si>
    <t>HYPGEOMVERT Gibt die hypergeometrische Verteilung zurück</t>
  </si>
  <si>
    <t>ACHSENABSCHNITT Gibt den Wert zurück, bei dem die Regressionsgerade die Y-Achse schneidet</t>
  </si>
  <si>
    <t>KURT Gibt die Kurtosis (Exzess) einer Datenmenge zurück</t>
  </si>
  <si>
    <t>KGRÖSSTE Gibt den k-größten Wert einer Datenmenge zurück</t>
  </si>
  <si>
    <t>RGP Gibt die Parameter eines linearen Trends zurück</t>
  </si>
  <si>
    <t>RKP Gibt die Parameter eines exponentiellen Trends zurück</t>
  </si>
  <si>
    <t>LOGINV Gibt das jeweilige Quantil der Lognormalverteilung zurück</t>
  </si>
  <si>
    <t>LOGNORMVERT Gibt den jeweiligen Wert der Verteilungsfunktion einer lognormalverteilten Zufallsvariablen zurück</t>
  </si>
  <si>
    <t>MAX Gibt den größten der Werte zurück, die in der Liste der Argumente stehen</t>
  </si>
  <si>
    <t>MAXA Gibt den größten der Werte zurück, die in der Liste der Argumente stehen, wobei neben Zahlen auch Texte und Wahrheitswerte berücksichtigt werden</t>
  </si>
  <si>
    <t>MEDIAN Gibt den Median der angegebenen Zahlen zurück</t>
  </si>
  <si>
    <t>MIN Gibt den kleinsten der Werte zurück, die in der Liste der Argumente stehen</t>
  </si>
  <si>
    <t>MINA Gibt den kleinsten der Werte zurück, die in der Liste der Argumente stehen, wobei neben Zahlen auch Texte und Wahrheitswerte berücksichtigt werden</t>
  </si>
  <si>
    <t>MODALWERT Gibt den Wert zurück, der in einer Datenmenge am häufigsten vorkommt</t>
  </si>
  <si>
    <t>NEGBINOMVERT Gibt die negative binomiale Verteilung zurück</t>
  </si>
  <si>
    <t>NORMVERT Gibt die kumulative Normalverteilung zurück</t>
  </si>
  <si>
    <t>NORMINV Gibt das jeweilige Quantil der kumulativen Normalverteilung zurück</t>
  </si>
  <si>
    <t>STANDNORMVERT Gibt die Standardnormalverteilung zurück</t>
  </si>
  <si>
    <t>SZUMX2BŐLY2</t>
  </si>
  <si>
    <t>SZUMX2MEGY2</t>
  </si>
  <si>
    <t>SZUMXBŐLY2</t>
  </si>
  <si>
    <t>CSONK</t>
  </si>
  <si>
    <t>ÁTL.ELTÉRÉS</t>
  </si>
  <si>
    <t>ÁTLAG</t>
  </si>
  <si>
    <t>ÁTLAGA</t>
  </si>
  <si>
    <t>BINOM.ELOSZLÁS</t>
  </si>
  <si>
    <t>KHI.ELOSZLÁS</t>
  </si>
  <si>
    <t>INVERZ.KHI</t>
  </si>
  <si>
    <t>KHI.PRÓBA</t>
  </si>
  <si>
    <t>MEGBÍZHATÓSÁG</t>
  </si>
  <si>
    <t>KORREL</t>
  </si>
  <si>
    <t>DARAB</t>
  </si>
  <si>
    <t>DARAB2</t>
  </si>
  <si>
    <t>DARABÜRES</t>
  </si>
  <si>
    <t>DARABTELI</t>
  </si>
  <si>
    <t>KOVAR</t>
  </si>
  <si>
    <t>KRITBINOM</t>
  </si>
  <si>
    <t>SQ</t>
  </si>
  <si>
    <t>EXP.ELOSZLÁS</t>
  </si>
  <si>
    <t>F.ELOSZLÁS</t>
  </si>
  <si>
    <t>INVERZ.F</t>
  </si>
  <si>
    <t>INVERZ.FISHER</t>
  </si>
  <si>
    <t>ELŐREJELZÉS</t>
  </si>
  <si>
    <t>GYAKORISÁG</t>
  </si>
  <si>
    <t>F.PRÓBA</t>
  </si>
  <si>
    <t>GAMMA.ELOSZLÁS</t>
  </si>
  <si>
    <t>INVERZ.GAMMA</t>
  </si>
  <si>
    <t>MÉRTANI.KÖZÉP</t>
  </si>
  <si>
    <t>NÖV</t>
  </si>
  <si>
    <t>HARM.KÖZÉP</t>
  </si>
  <si>
    <t>HIPERGEOM.ELOSZLÁS</t>
  </si>
  <si>
    <t>METSZ</t>
  </si>
  <si>
    <t>CSÚCSOSSÁG</t>
  </si>
  <si>
    <t>NAGY</t>
  </si>
  <si>
    <t>LIN.ILL</t>
  </si>
  <si>
    <t>LOG.ILL</t>
  </si>
  <si>
    <t>INVERZ.LOG.ELOSZLÁS</t>
  </si>
  <si>
    <t>LOG.ELOSZLÁS</t>
  </si>
  <si>
    <t>MAX2</t>
  </si>
  <si>
    <t>ODD</t>
  </si>
  <si>
    <t>ODD Rounds a number up to the nearest odd integer</t>
  </si>
  <si>
    <t>PI</t>
  </si>
  <si>
    <t>PI Returns the value of pi</t>
  </si>
  <si>
    <t>POWER</t>
  </si>
  <si>
    <t>POWER Returns the result of a number raised to a power</t>
  </si>
  <si>
    <t>PRODUCT</t>
  </si>
  <si>
    <t>PRODUCT Multiplies its arguments</t>
  </si>
  <si>
    <t>QUOTIENT</t>
  </si>
  <si>
    <t>QUOTIENT Returns the integer portion of a division</t>
  </si>
  <si>
    <t>RADIANS</t>
  </si>
  <si>
    <t>RADIANS Converts degrees to radians</t>
  </si>
  <si>
    <t>RAND</t>
  </si>
  <si>
    <t>RAND Returns a random number between 0 and 1</t>
  </si>
  <si>
    <t>RANDBETWEEN</t>
  </si>
  <si>
    <t>RANDBETWEEN Returns a random number between the numbers you specify</t>
  </si>
  <si>
    <t>ROMAN</t>
  </si>
  <si>
    <t>ROMAN Converts an arabic numeral to roman, as text</t>
  </si>
  <si>
    <t>ROUND</t>
  </si>
  <si>
    <t>ROUND Rounds a number to a specified number of digits</t>
  </si>
  <si>
    <t>ROUNDDOWN</t>
  </si>
  <si>
    <t>ROUNDDOWN Rounds a number down, toward zero</t>
  </si>
  <si>
    <t>ROUNDUP</t>
  </si>
  <si>
    <t>ROUNDUP Rounds a number up, away from zero</t>
  </si>
  <si>
    <t>SERIESSUM</t>
  </si>
  <si>
    <t>SERIESSUM Returns the sum of a power series based on the formula</t>
  </si>
  <si>
    <t>SIGN</t>
  </si>
  <si>
    <t>SIGN Returns the sign of a number</t>
  </si>
  <si>
    <t>SIN</t>
  </si>
  <si>
    <t>SIN Returns the sine of the given angle</t>
  </si>
  <si>
    <t>SINH</t>
  </si>
  <si>
    <t>SINH Returns the hyperbolic sine of a number</t>
  </si>
  <si>
    <t>SQRT</t>
  </si>
  <si>
    <t>SQRT Returns a positive square root</t>
  </si>
  <si>
    <t>SQRTPI</t>
  </si>
  <si>
    <t>SQRTPI Returns the square root of (number * pi)</t>
  </si>
  <si>
    <t>SUBTOTAL</t>
  </si>
  <si>
    <t>SUBTOTAL Returns a subtotal in a list or database</t>
  </si>
  <si>
    <t>SUM</t>
  </si>
  <si>
    <t>SUM Adds its arguments</t>
  </si>
  <si>
    <t>SUMIF</t>
  </si>
  <si>
    <t>SUMIF Adds the cells specified by a given criteria</t>
  </si>
  <si>
    <t>SUMPRODUCT</t>
  </si>
  <si>
    <t>SUMPRODUCT Returns the sum of the products of corresponding array components</t>
  </si>
  <si>
    <t>SUMSQ</t>
  </si>
  <si>
    <t>SUMSQ Returns the sum of the squares of the arguments</t>
  </si>
  <si>
    <t>SUMX2MY2</t>
  </si>
  <si>
    <t>SUMX2MY2 Returns the sum of the difference of squares of corresponding values in two arrays</t>
  </si>
  <si>
    <t>SUMX2PY2</t>
  </si>
  <si>
    <t>SUMX2PY2 Returns the sum of the sum of squares of corresponding values in two arrays</t>
  </si>
  <si>
    <t>SUMXMY2</t>
  </si>
  <si>
    <t>SUMXMY2 Returns the sum of squares of differences of corresponding values in two arrays</t>
  </si>
  <si>
    <t>TAN</t>
  </si>
  <si>
    <t>TAN Returns the tangent of a number</t>
  </si>
  <si>
    <t>TANH</t>
  </si>
  <si>
    <t>TANH Returns the hyperbolic tangent of a number</t>
  </si>
  <si>
    <t>TRUNC</t>
  </si>
  <si>
    <t>TRUNC Truncates a number to an integer</t>
  </si>
  <si>
    <t>Statistical</t>
  </si>
  <si>
    <t>AVEDEV</t>
  </si>
  <si>
    <t>AVEDEV Returns the average of the absolute deviations of data points from their mean</t>
  </si>
  <si>
    <t>AVERAGE</t>
  </si>
  <si>
    <t>AVERAGE Returns the average of its arguments</t>
  </si>
  <si>
    <t>AVERAGEA</t>
  </si>
  <si>
    <t>AVERAGEA Returns the average of its arguments, including numbers, text, and logical values</t>
  </si>
  <si>
    <t>BETADIST</t>
  </si>
  <si>
    <t>BETADIST Returns the beta cumulative distribution function</t>
  </si>
  <si>
    <t>BETAINV</t>
  </si>
  <si>
    <t>BETAINV Returns the inverse of the cumulative distribution function for a specified beta distribution</t>
  </si>
  <si>
    <t>BINOMDIST</t>
  </si>
  <si>
    <t>BINOMDIST Returns the individual term binomial distribution probability</t>
  </si>
  <si>
    <t>CHIDIST</t>
  </si>
  <si>
    <t>CHIDIST Returns the one-tailed probability of the chi-squared distribution</t>
  </si>
  <si>
    <t>CHIINV</t>
  </si>
  <si>
    <t>CHIINV Returns the inverse of the one-tailed probability of the chi-squared distribution</t>
  </si>
  <si>
    <t>CHITEST</t>
  </si>
  <si>
    <t>CHITEST Returns the test for independence</t>
  </si>
  <si>
    <t>CONFIDENCE</t>
  </si>
  <si>
    <t>CONFIDENCE Returns the confidence interval for a population mean</t>
  </si>
  <si>
    <t>CORREL</t>
  </si>
  <si>
    <t>CORREL Returns the correlation coefficient between two data sets</t>
  </si>
  <si>
    <t>COUNT</t>
  </si>
  <si>
    <t>COUNT Counts how many numbers are in the list of arguments</t>
  </si>
  <si>
    <t>COUNTA</t>
  </si>
  <si>
    <t>COUNTA Counts how many values are in the list of arguments</t>
  </si>
  <si>
    <t>COUNTBLANK</t>
  </si>
  <si>
    <t>COUNTBLANK Counts the number of blank cells within a range</t>
  </si>
  <si>
    <t>COUNTIF</t>
  </si>
  <si>
    <t>COUNTIF Counts the number of nonblank cells within a range that meet the given criteria</t>
  </si>
  <si>
    <t>COVAR</t>
  </si>
  <si>
    <t>COVAR Returns covariance, the average of the products of paired deviations</t>
  </si>
  <si>
    <t>CRITBINOM</t>
  </si>
  <si>
    <t>CRITBINOM Returns the smallest value for which the cumulative binomial distribution is less than or equal to a criterion value</t>
  </si>
  <si>
    <t>DEVSQ</t>
  </si>
  <si>
    <t>DEVSQ Returns the sum of squares of deviations</t>
  </si>
  <si>
    <t>EXPONDIST</t>
  </si>
  <si>
    <t>EXPONDIST Returns the exponential distribution</t>
  </si>
  <si>
    <t>IDENTISCH Prüft, ob zwei Zeichenfolgen identisch sind</t>
  </si>
  <si>
    <t>FINDEN Sucht nach einer Zeichenfolge in einer anderen Zeichenfolge (Groß-/Kleinschreibung wird beachtet)</t>
  </si>
  <si>
    <t>FEST Formatiert eine Zahl als Zeichenfolge mit einer festen Anzahl von Nachkommastellen</t>
  </si>
  <si>
    <t>JIS Wandelt lateinische Buchstaben oder Katakana-Zeichen halber Breite (Einzelbyte-Zeichen) in einer Zeichenfolge in Zeichen voller Breite (Doppelbyte-Zeichen) um</t>
  </si>
  <si>
    <t>LINKS Gibt die ersten Zeichen einer Zeichenfolge zurück</t>
  </si>
  <si>
    <t>LÄNGE Gibt die Anzahl von Zeichen einer Zeichenfolge zurück</t>
  </si>
  <si>
    <t>KLEIN Wandelt einen Text in Kleinbuchstaben um</t>
  </si>
  <si>
    <t>TEIL Gibt eine bestimmte Anzahl von Zeichen einer Zeichenfolge ab der Stelle zurück, die Sie angegeben haben</t>
  </si>
  <si>
    <t>MEDIÁN</t>
  </si>
  <si>
    <t>MIN2</t>
  </si>
  <si>
    <t>MÓDUSZ</t>
  </si>
  <si>
    <t>NEGBINOM.ELOSZL</t>
  </si>
  <si>
    <t>NORM.ELOSZL</t>
  </si>
  <si>
    <t>INVERZ.NORM</t>
  </si>
  <si>
    <t>STNORMELOSZL</t>
  </si>
  <si>
    <t>INVERZ.STNORM</t>
  </si>
  <si>
    <t>PERCENTILIS</t>
  </si>
  <si>
    <t>SZÁZALÉKRANG</t>
  </si>
  <si>
    <t>VARIÁCIÓK</t>
  </si>
  <si>
    <t>VALÓSZÍNŰSÉG</t>
  </si>
  <si>
    <t>KVARTILIS</t>
  </si>
  <si>
    <t>SORSZÁM</t>
  </si>
  <si>
    <t>RNÉGYZET</t>
  </si>
  <si>
    <t>FERDESÉG</t>
  </si>
  <si>
    <t>MEREDEKSÉG</t>
  </si>
  <si>
    <t>KICSI</t>
  </si>
  <si>
    <t>NORMALIZÁLÁS</t>
  </si>
  <si>
    <t>SZÓRÁS</t>
  </si>
  <si>
    <t>SZÓRÁSA</t>
  </si>
  <si>
    <t>SZÓRÁSP</t>
  </si>
  <si>
    <t>SZÓRÁSPA</t>
  </si>
  <si>
    <t>STHIBAYX</t>
  </si>
  <si>
    <t>T.ELOSZLÁS</t>
  </si>
  <si>
    <t>INVERZ.T</t>
  </si>
  <si>
    <t>RÉSZÁTLAG</t>
  </si>
  <si>
    <t>T.PRÓBA</t>
  </si>
  <si>
    <t>HIBA</t>
  </si>
  <si>
    <t>Description-English</t>
  </si>
  <si>
    <t>RTD   Valós idejű adatokat keres vissza a COM automatizmust  támogató programból. ((automatizálás: Egy alkalmazás objektumaival való munka másik alkalmazásból vagy fejlesztőeszközből. A korábban OLE automatizmusnak nevezett automatizálás iparági szabvány, a Component Object Model (COM) szolgáltatása.)</t>
  </si>
  <si>
    <t>French</t>
  </si>
  <si>
    <t>German</t>
  </si>
  <si>
    <t>RTD Ruft Echtzeitdaten von einem Programm ab, das COM-Automatisierung (Automatisierung: Ein Verfahren, bei dem aus einer Anwendung oder einem Entwicklungstool heraus mit den Objekten einer anderen Anwendung gearbeitet wird. Die früher als OLE-Automatisierung bezeichnete Automatisierung ist ein Industriestandard und eine Funktion von COM (Component Object Model).) unterstützt</t>
  </si>
  <si>
    <t>Description-Hungarian</t>
  </si>
  <si>
    <t>Description-French</t>
  </si>
  <si>
    <t>Description-German</t>
  </si>
  <si>
    <t>English</t>
  </si>
  <si>
    <t>Hungarian</t>
  </si>
  <si>
    <t>RTD   Extrait les données en temps réel à partir d'un programme qui prend en charge l'automatisation COM (Automation : utilisation des objets d'une application à partir d'une autre application ou d'un autre outil de développement. Autrefois appelée OLE Automation, Automation est une norme industrielle et une fonctionnalité du modèle d'objet COM (Component Object Model).).</t>
  </si>
  <si>
    <t>EUROCONVERT Convertit un nombre en euros, convertit un nombre en euros vers une monnaie appartenant à la zone euro, ou convertit un nombre d'une monnaie appartenant à la zone euro dans une autre en utilisant l'euro comme devise pivot (triangulation).</t>
  </si>
  <si>
    <t>SQL.REQUEST Se connecte à une source externe de données, exécute une requête à partir d'une feuille de calcul et renvoie ensuite le résultat sous forme de matrice, sans qu'il soit nécessaire de programmer une macro.</t>
  </si>
  <si>
    <t>LOI.BETA Renvoie la fonction de distribution cumulée.</t>
  </si>
  <si>
    <t>LOI.BETA</t>
  </si>
  <si>
    <t>BETA.INVERSE Renvoie l'inverse de la fonction de distribution pour une distribution bêta spécifiée.</t>
  </si>
  <si>
    <t>BETA.INVERSE</t>
  </si>
  <si>
    <t>ESTVIDE   Renvoie VRAI si l'argument valeur est vide.</t>
  </si>
  <si>
    <t>ESTERR   Renvoie VRAI si l'argument valeur fait référence à une valeur d'erreur, sauf #N/A.</t>
  </si>
  <si>
    <t>ESTERR</t>
  </si>
  <si>
    <t>ESTERREUR   Renvoie VRAI si l'argument valeur fait référence à une valeur d'erreur.</t>
  </si>
  <si>
    <t>ESTERREUR</t>
  </si>
  <si>
    <t>ESTLOGIQUE   Renvoie VRAI si l'argument valeur fait référence à une valeur logique.</t>
  </si>
  <si>
    <t>ESTLOGIQUE  </t>
  </si>
  <si>
    <t>ESTNA   Renvoie VRAI si l'argument valeur fait référence à la valeur d'erreur #N/A.</t>
  </si>
  <si>
    <t>ESTNA</t>
  </si>
  <si>
    <t>ESTNONTEXTE   Renvoie VRAI si l'argument valeur ne se présente pas sous forme de texte.</t>
  </si>
  <si>
    <t>ESTNONTEXTE  </t>
  </si>
  <si>
    <t>ESTNUM   Renvoie VRAI si l'argument valeur représente un nombre.</t>
  </si>
  <si>
    <t>ESTREF   Renvoie VRAI si l'argument valeur est une référence.</t>
  </si>
  <si>
    <t>ESTTEXTE   Renvoie VRAI si l'argument valeur se présente sous forme de texte.</t>
  </si>
  <si>
    <t>ESTNUM</t>
  </si>
  <si>
    <t>ESTREF</t>
  </si>
  <si>
    <t>ESTTEXTE</t>
  </si>
  <si>
    <t>ISTLEER Gibt WAHR zurück, wenn die in Wert angegebene Zelle leer ist</t>
  </si>
  <si>
    <t>TRI.PAIEMENTS</t>
  </si>
  <si>
    <t>VAN.PAIEMENTS</t>
  </si>
  <si>
    <t>RENDEMENT.TITRE</t>
  </si>
  <si>
    <t>RENDEMENT.SIMPLE</t>
  </si>
  <si>
    <t>RENDEMENT.TITRE.ECHEANCE</t>
  </si>
  <si>
    <t>CELLULE</t>
  </si>
  <si>
    <t>TYPE.ERREUR</t>
  </si>
  <si>
    <t>ESTVIDE</t>
  </si>
  <si>
    <t>EST.PAIR</t>
  </si>
  <si>
    <t>EST.IMPAIR</t>
  </si>
  <si>
    <t>BDMOYENNE   Renvoie la moyenne des entrées de base de données sélectionnées.</t>
  </si>
  <si>
    <t>BDNB   Compte le nombre de cellules d'une base de données qui contiennent des nombres.</t>
  </si>
  <si>
    <t>BDNBVAL   Compte les cellules non vierges d'une base de données.</t>
  </si>
  <si>
    <t>BDLIRE   Extrait d'une base de données un enregistrement qui répond aux critères spécifiés.</t>
  </si>
  <si>
    <t>BDMAX   Renvoie la valeur maximale des entrées de base de données sélectionnées.</t>
  </si>
  <si>
    <t>BDMIN   Renvoie la valeur minimale des entrées de base de données sélectionnées.</t>
  </si>
  <si>
    <t>http://office.microsoft.com/en-us/assistance/HP052092771033.aspx</t>
  </si>
  <si>
    <t>http://office.microsoft.com/en-us/assistance/HP052092791033.aspx</t>
  </si>
  <si>
    <t>http://office.microsoft.com/en-us/assistance/HP052092811033.aspx</t>
  </si>
  <si>
    <t>http://office.microsoft.com/en-us/assistance/HP052092831033.aspx</t>
  </si>
  <si>
    <t>http://office.microsoft.com/en-us/assistance/HP052092841033.aspx</t>
  </si>
  <si>
    <t>http://office.microsoft.com/en-us/assistance/HP052093121033.aspx</t>
  </si>
  <si>
    <t>http://office.microsoft.com/en-us/assistance/HP052093171033.aspx</t>
  </si>
  <si>
    <t>http://office.microsoft.com/en-us/assistance/HP052093201033.aspx</t>
  </si>
  <si>
    <t>http://office.microsoft.com/en-us/assistance/HP052093221033.aspx</t>
  </si>
  <si>
    <t>http://office.microsoft.com/en-us/assistance/HP052093251033.aspx</t>
  </si>
  <si>
    <t>http://office.microsoft.com/en-us/assistance/HP052093301033.aspx</t>
  </si>
  <si>
    <t>http://office.microsoft.com/en-us/assistance/HP052093311033.aspx</t>
  </si>
  <si>
    <t>http://office.microsoft.com/en-us/assistance/HP052093321033.aspx</t>
  </si>
  <si>
    <t>http://office.microsoft.com/en-us/assistance/HP052093331033.aspx</t>
  </si>
  <si>
    <t>http://office.microsoft.com/en-us/assistance/HP052093381033.aspx</t>
  </si>
  <si>
    <t>http://office.microsoft.com/en-us/assistance/HP052093481033.aspx</t>
  </si>
  <si>
    <t>http://office.microsoft.com/en-us/assistance/HP052508361033.aspx</t>
  </si>
  <si>
    <t>http://office.microsoft.com/en-us/assistance/HP052090141033.aspx</t>
  </si>
  <si>
    <t>HP052091261033&amp;amp;CTT=5&amp;amp;Origin=HP052042111033')"&gt;IMLN&lt;/a&gt;&lt;/td&gt;&lt;td&gt;Returns the natural logarithm of a complex number&lt;/td&gt;&lt;/tr&gt;</t>
  </si>
  <si>
    <t>HP052091271033&amp;amp;CTT=5&amp;amp;Origin=HP052042111033')"&gt;IMLOG10&lt;/a&gt;&lt;/td&gt;&lt;td&gt;Returns the base-10 logarithm of a complex number&lt;/td&gt;&lt;/tr&gt;</t>
  </si>
  <si>
    <t>HP052091281033&amp;amp;CTT=5&amp;amp;Origin=HP052042111033')"&gt;IMLOG2&lt;/a&gt;&lt;/td&gt;&lt;td&gt;Returns the base-2 logarithm of a complex number&lt;/td&gt;&lt;/tr&gt;</t>
  </si>
  <si>
    <t>HP052091291033&amp;amp;CTT=5&amp;amp;Origin=HP052042111033')"&gt;IMPOWER&lt;/a&gt;&lt;/td&gt;&lt;td&gt;Returns a complex number raised to an integer power&lt;/td&gt;&lt;/tr&gt;</t>
  </si>
  <si>
    <t>HP052091301033&amp;amp;CTT=5&amp;amp;Origin=HP052042111033')"&gt;IMPRODUCT&lt;/a&gt;&lt;/td&gt;&lt;td&gt;Returns the product of from 2 to 29 complex numbers&lt;/td&gt;&lt;/tr&gt;</t>
  </si>
  <si>
    <t>HP052091311033&amp;amp;CTT=5&amp;amp;Origin=HP052042111033')"&gt;IMREAL&lt;/a&gt;&lt;/td&gt;&lt;td&gt;Returns the real coefficient of a complex number&lt;/td&gt;&lt;/tr&gt;</t>
  </si>
  <si>
    <t>HP052091321033&amp;amp;CTT=5&amp;amp;Origin=HP052042111033')"&gt;IMSIN&lt;/a&gt;&lt;/td&gt;&lt;td&gt;Returns the sine of a complex number&lt;/td&gt;&lt;/tr&gt;</t>
  </si>
  <si>
    <t>HP052091331033&amp;amp;CTT=5&amp;amp;Origin=HP052042111033')"&gt;IMSQRT&lt;/a&gt;&lt;/td&gt;&lt;td&gt;Returns the square root of a complex number&lt;/td&gt;&lt;/tr&gt;</t>
  </si>
  <si>
    <t>HP052091341033&amp;amp;CTT=5&amp;amp;Origin=HP052042111033')"&gt;IMSUB&lt;/a&gt;&lt;/td&gt;&lt;td&gt;Returns the difference between two complex numbers&lt;/td&gt;&lt;/tr&gt;</t>
  </si>
  <si>
    <t>HP052091351033&amp;amp;CTT=5&amp;amp;Origin=HP052042111033')"&gt;IMSUM&lt;/a&gt;&lt;/td&gt;&lt;td&gt;Returns the sum of complex numbers&lt;/td&gt;&lt;/tr&gt;</t>
  </si>
  <si>
    <t>LOI.LOGNORMALE   Renvoie la probabilité d'une variable aléatoire continue suivant une loi lognormale.</t>
  </si>
  <si>
    <t>MAX   Renvoie la valeur maximale d'une liste d'arguments.</t>
  </si>
  <si>
    <t>MAXA   Renvoie la valeur maximale d'une liste d'arguments, nombres, texte et valeurs logiques inclus.</t>
  </si>
  <si>
    <t>MEDIANE   Renvoie la valeur médiane des nombres.</t>
  </si>
  <si>
    <t>MIN   Renvoie la valeur minimale d'une liste d'arguments.</t>
  </si>
  <si>
    <t>ASC   Change les caractères anglais ou katakana à pleine chasse (codés sur deux octets) à l'intérieur d'une chaîne de caractères en caractères à demi-chasse (codés sur un octet).</t>
  </si>
  <si>
    <t>BAHTTEXT  Convertit un nombre en texte en utilisant le format monétaire ß (baht).</t>
  </si>
  <si>
    <t>CAR   Renvoie le caractère spécifié par le code numérique.</t>
  </si>
  <si>
    <t>EPURAGE   Supprime tous les caractères de contrôle du texte.</t>
  </si>
  <si>
    <t>CODE   Renvoie le numéro de code du premier caractère d'une chaîne de texte.</t>
  </si>
  <si>
    <t>CONCATENER   Joint plusieurs éléments de texte en un seul élément de texte.</t>
  </si>
  <si>
    <t>FRANC   Convertit un nombre en texte en utilisant le format monétaire F (franc).</t>
  </si>
  <si>
    <t>EXACT   Vérifie si deux valeurs de texte sont identiques.</t>
  </si>
  <si>
    <t>TROUVE   Trouve un texte dans un autre texte (en respectant la casse : majuscule/minuscule).</t>
  </si>
  <si>
    <t>CTXT   Convertit un nombre au format texte avec un nombre de décimales spécifié.</t>
  </si>
  <si>
    <t>BDPRODUIT   Multiplie les valeurs d'un champ particulier des enregistrements d'une base de données, qui répondent aux critères spécifiés.</t>
  </si>
  <si>
    <t>BDECARTYPE   Calcule l'écart type d'après un échantillon d'entrées de base de données sélectionnées.</t>
  </si>
  <si>
    <t>BDECARTYPEP   Calcule l'écart type d'après la totalité d'une population d'entrées de base de données sélectionnées.</t>
  </si>
  <si>
    <t>BDSOMME   Ajoutent les nombres dans la colonne de champ des enregistrements de la base de données, qui répondent aux critères.</t>
  </si>
  <si>
    <t>BDVAR   Calcule la variance d'après un échantillon d'entrées de base de données sélectionnées.</t>
  </si>
  <si>
    <t>BDVARP   Calcule la variance d'après la totalité d'une population d'entrées de base de données sélectionnées.</t>
  </si>
  <si>
    <t>DATE   Renvoie le numéro de série d'une date précise.</t>
  </si>
  <si>
    <t>DATEVAL   Convertit une date représentée sous forme de texte en numéro de série.</t>
  </si>
  <si>
    <t>JOUR   Convertit un numéro de série en jour du mois.</t>
  </si>
  <si>
    <t>JOURS360   Calcule le nombre de jours qui séparent deux dates sur la base d'une année de 360 jours.</t>
  </si>
  <si>
    <t>MOIS.DECALER   Renvoie le numéro de série qui représente la date correspondant à une date spécifiée (l'argument date_départ), corrigée en plus ou en moins du nombre de mois indiqué.</t>
  </si>
  <si>
    <t>FIN.MOIS   Renvoie le numéro de série de la date du dernier jour du mois précédant ou suivant date_départ du nombre de mois indiqué.</t>
  </si>
  <si>
    <t>HEURE   Convertit un numéro de série en heure.</t>
  </si>
  <si>
    <t>MINUTE   Convertit un numéro de série en minute.</t>
  </si>
  <si>
    <t>MOIS   Convertit un numéro de série en mois.</t>
  </si>
  <si>
    <t>NB.JOURS.OUVRES   Renvoie le nombre de jours ouvrés entiers compris entre deux dates.</t>
  </si>
  <si>
    <t>MAINTENANT   Renvoie le numéro de série de la date et de l'heure du jour.</t>
  </si>
  <si>
    <t>SECONDE   Convertit un numéro de série en seconde.</t>
  </si>
  <si>
    <t>TEMPSVAL   Convertit une heure représentée sous forme de texte en numéro de série.</t>
  </si>
  <si>
    <t>AUJOURDHUI   Renvoie le numéro de série de la date du jour.</t>
  </si>
  <si>
    <t>JOURSEM   Convertit un numéro de série en jour de la semaine.</t>
  </si>
  <si>
    <t>NO.SEMAINE   Convertit un numéro de série en un numéro représentant l'ordre de la semaine dans l'année.</t>
  </si>
  <si>
    <t>SERIE.JOURS.OUVRES   Renvoie le numéro de série de la date avant ou après le nombre de jours ouvrés spécifiés.</t>
  </si>
  <si>
    <t>ANNEE   Convertit un numéro de série en année.</t>
  </si>
  <si>
    <t>FRACTION.ANNEE   Renvoie la fraction correspondant au nombre de jours entiers séparant la date_début et la date_fin par rapport à une année complète.</t>
  </si>
  <si>
    <t>BESSELI   Renvoie la fonction Bessel modifiée In(x).</t>
  </si>
  <si>
    <t>BESSELJ   Renvoie la fonction Bessel Jn(x).</t>
  </si>
  <si>
    <t>BESSELK   Renvoie la fonction Bessel modifiée Kn(x).</t>
  </si>
  <si>
    <t>BESSELY   Renvoie la fonction Bessel Yn(x).</t>
  </si>
  <si>
    <t>BINDEC   Convertit un nombre binaire en nombre décimal.</t>
  </si>
  <si>
    <t>BINHEX   Convertit un nombre binaire en nombre hexadécimal.</t>
  </si>
  <si>
    <t>BINOCT   Convertit un nombre binaire en nombre octal.</t>
  </si>
  <si>
    <t>COMPLEX   Convertit des coefficients réel et imaginaire en un nombre complexe.</t>
  </si>
  <si>
    <t>CONVERT   Convertit un nombre d'une unité à une autre unité.</t>
  </si>
  <si>
    <t>DECBIN   Convertit un nombre décimal en nombre binaire.</t>
  </si>
  <si>
    <t>DECHEX   Convertit un nombre décimal en nombre hexadécimal.</t>
  </si>
  <si>
    <t>DECOCT   Convertit un nombre décimal en nombre octal.</t>
  </si>
  <si>
    <t>DELTA   Teste l'égalité de deux nombres.</t>
  </si>
  <si>
    <t>ERF   Renvoie la valeur de la fonction d'erreur.</t>
  </si>
  <si>
    <t>ERFC   Renvoie la valeur de la fonction d'erreur complémentaire.</t>
  </si>
  <si>
    <t>SUP.SEUIL   Teste si un nombre est supérieur à une valeur de seuil.</t>
  </si>
  <si>
    <t>HEXBIN   Convertit un nombre hexadécimal en nombre binaire.</t>
  </si>
  <si>
    <t>TRI   Calcule le taux de rentabilité interne d'un investissement pour une succession de trésoreries.</t>
  </si>
  <si>
    <t>ISPMT   Calcule l'intérêt payé pour une période donnée d'un investissement.</t>
  </si>
  <si>
    <t>DUREE.MODIFIEE   Renvoie la durée de Macauley pour un titre d'une valeur nominale supposée égale à 100 F.</t>
  </si>
  <si>
    <t>TRIM   Calcule le taux de rentabilité interne lorsque les paiements positifs et négatifs sont financés à des taux différents.</t>
  </si>
  <si>
    <t>TAUX.NOMINAL   Calcule le taux d'intérêt nominal annuel.</t>
  </si>
  <si>
    <t>NPM   Renvoie le nombre de versements nécessaires pour rembourser un emprunt.</t>
  </si>
  <si>
    <t xml:space="preserve">HP052091991033&amp;amp;CTT=5&amp;amp;Origin=HP052042111033')"&gt;NPV&lt;/a&gt;&lt;/td&gt;&lt;td&gt;   Returns the net present value of an investment based on a series of periodic cash flows and a discount rate&lt;/td&gt;&lt;/tr&gt; </t>
  </si>
  <si>
    <t>HP052092041033&amp;amp;CTT=5&amp;amp;Origin=HP052042111033')"&gt;ODDFPRICE&lt;/a&gt;&lt;/td&gt;&lt;td&gt;   Returns the price per $100 face value of a security with an odd first period&lt;/td&gt;&lt;/tr&gt;</t>
  </si>
  <si>
    <t>HP052092051033&amp;amp;CTT=5&amp;amp;Origin=HP052042111033')"&gt;ODDFYIELD&lt;/a&gt;&lt;/td&gt;&lt;td&gt;   Returns the yield of a security with an odd first period&lt;/td&gt;&lt;/tr&gt;</t>
  </si>
  <si>
    <t>HP052092061033&amp;amp;CTT=5&amp;amp;Origin=HP052042111033')"&gt;ODDLPRICE&lt;/a&gt;&lt;/td&gt;&lt;td&gt;   Returns the price per $100 face value of a security with an odd last period&lt;/td&gt;&lt;/tr&gt;</t>
  </si>
  <si>
    <t>HP052092071033&amp;amp;CTT=5&amp;amp;Origin=HP052042111033')"&gt;ODDLYIELD&lt;/a&gt;&lt;/td&gt;&lt;td&gt;   Returns the yield of a security with an odd last period&lt;/td&gt;&lt;/tr&gt;</t>
  </si>
  <si>
    <t>HP052092151033&amp;amp;CTT=5&amp;amp;Origin=HP052042111033')"&gt;PMT&lt;/a&gt;&lt;/td&gt;&lt;td&gt;   Returns the periodic payment for an annuity&lt;/td&gt;&lt;/tr&gt;</t>
  </si>
  <si>
    <t>HP052092181033&amp;amp;CTT=5&amp;amp;Origin=HP052042111033')"&gt;PPMT&lt;/a&gt;&lt;/td&gt;&lt;td&gt;   Returns the payment on the principal for an investment for a given period&lt;/td&gt;&lt;/tr&gt;</t>
  </si>
  <si>
    <t>HP052092191033&amp;amp;CTT=5&amp;amp;Origin=HP052042111033')"&gt;PRICE&lt;/a&gt;&lt;/td&gt;&lt;td&gt;   Returns the price per $100 face value of a security that pays periodic interest&lt;/td&gt;&lt;/tr&gt;</t>
  </si>
  <si>
    <t>HP052092201033&amp;amp;CTT=5&amp;amp;Origin=HP052042111033')"&gt;PRICEDISC&lt;/a&gt;&lt;/td&gt;&lt;td&gt;   Returns the price per $100 face value of a discounted security&lt;/td&gt;&lt;/tr&gt;</t>
  </si>
  <si>
    <t>HP052092211033&amp;amp;CTT=5&amp;amp;Origin=HP052042111033')"&gt;PRICEMAT&lt;/a&gt;&lt;/td&gt;&lt;td&gt;   Returns the price per $100 face value of a security that pays interest at maturity&lt;/td&gt;&lt;/tr&gt;</t>
  </si>
  <si>
    <t>HP052092251033&amp;amp;CTT=5&amp;amp;Origin=HP052042111033')"&gt;PV&lt;/a&gt;&lt;/td&gt;&lt;td&gt;   Returns the present value of an investment&lt;/td&gt;&lt;/tr&gt;</t>
  </si>
  <si>
    <t>HP052092321033&amp;amp;CTT=5&amp;amp;Origin=HP052042111033')"&gt;RATE&lt;/a&gt;&lt;/td&gt;&lt;td&gt;   Returns the interest rate per period of an annuity&lt;/td&gt;&lt;/tr&gt;</t>
  </si>
  <si>
    <t>HP052092331033&amp;amp;CTT=5&amp;amp;Origin=HP052042111033')"&gt;RECEIVED&lt;/a&gt;&lt;/td&gt;&lt;td&gt;   Returns the amount received at maturity for a fully invested security&lt;/td&gt;&lt;/tr&gt;</t>
  </si>
  <si>
    <t>HP052092631033&amp;amp;CTT=5&amp;amp;Origin=HP052042111033')"&gt;SLN&lt;/a&gt;&lt;/td&gt;&lt;td&gt;   Returns the straight-line depreciation of an asset for one period&lt;/td&gt;&lt;/tr&gt;</t>
  </si>
  <si>
    <t>HP052093021033&amp;amp;CTT=5&amp;amp;Origin=HP052042111033')"&gt;SYD&lt;/a&gt;&lt;/td&gt;&lt;td&gt;   Returns the sum-of-years' digits depreciation of an asset for a specified period&lt;/td&gt;&lt;/tr&gt;</t>
  </si>
  <si>
    <t>HP052093091033&amp;amp;CTT=5&amp;amp;Origin=HP052042111033')"&gt;TBILLEQ&lt;/a&gt;&lt;/td&gt;&lt;td&gt;   Returns the bond-equivalent yield for a Treasury bill&lt;/td&gt;&lt;/tr&gt;</t>
  </si>
  <si>
    <t>HP052093101033&amp;amp;CTT=5&amp;amp;Origin=HP052042111033')"&gt;TBILLPRICE&lt;/a&gt;&lt;/td&gt;&lt;td&gt;   Returns the price per $100 face value for a Treasury bill&lt;/td&gt;&lt;/tr&gt;</t>
  </si>
  <si>
    <t>HP052093111033&amp;amp;CTT=5&amp;amp;Origin=HP052042111033')"&gt;TBILLYIELD&lt;/a&gt;&lt;/td&gt;&lt;td&gt;   Returns the yield for a Treasury bill&lt;/td&gt;&lt;/tr&gt;</t>
  </si>
  <si>
    <t>ÁTLAGA   Argumentumai átlagát számítja ki (beleértve a számokat, szöveget és logikai értékeket).</t>
  </si>
  <si>
    <t>BÉTA.ELOSZLÁS A béta-eloszlás függvényt számítja ki.</t>
  </si>
  <si>
    <t>INVERZ.BÉTA Adott béta-eloszlás eloszlásfüggvényének inverzét számítja ki.</t>
  </si>
  <si>
    <t>BINOM.ELOSZLÁS   A diszkrét binomiális eloszlás valószínűségértékét számítja ki.</t>
  </si>
  <si>
    <t>DVARIANZ</t>
  </si>
  <si>
    <t>DBVARIANZEN</t>
  </si>
  <si>
    <t>DATUM</t>
  </si>
  <si>
    <t>DATWERT</t>
  </si>
  <si>
    <t>TAG</t>
  </si>
  <si>
    <t>TAGE360</t>
  </si>
  <si>
    <t>EDATUM</t>
  </si>
  <si>
    <t>MONATSENDE</t>
  </si>
  <si>
    <t>STUNDE</t>
  </si>
  <si>
    <t>MONAT</t>
  </si>
  <si>
    <t>NETTOARBEITSTAGE</t>
  </si>
  <si>
    <t>JETZT</t>
  </si>
  <si>
    <t>SEKUNDE</t>
  </si>
  <si>
    <t>ZEIT</t>
  </si>
  <si>
    <t>ZEITWERT</t>
  </si>
  <si>
    <t>HEUTE</t>
  </si>
  <si>
    <t>WOCHENTAG</t>
  </si>
  <si>
    <t>KALENDERWOCHE</t>
  </si>
  <si>
    <t>ARBEITSTAG</t>
  </si>
  <si>
    <t>JAHR</t>
  </si>
  <si>
    <t>BRTEILJAHRE</t>
  </si>
  <si>
    <t>BESSELI   Gibt</t>
  </si>
  <si>
    <t>BESSELJ   Gibt</t>
  </si>
  <si>
    <t>BESSELK   Gibt</t>
  </si>
  <si>
    <t>BESSELY   Gibt</t>
  </si>
  <si>
    <t>BININDEZ</t>
  </si>
  <si>
    <t>BININHEX</t>
  </si>
  <si>
    <t>BININOKT</t>
  </si>
  <si>
    <t>KOMPLEXE</t>
  </si>
  <si>
    <t>UMWANDELN</t>
  </si>
  <si>
    <t>DEZINBIN</t>
  </si>
  <si>
    <t>DEZINHEX</t>
  </si>
  <si>
    <t>DEZINOKT</t>
  </si>
  <si>
    <t>GAUSSFEHLER</t>
  </si>
  <si>
    <t>GAUSSFKOMPL</t>
  </si>
  <si>
    <t>GGANZZAHL</t>
  </si>
  <si>
    <t>HEXINBIN</t>
  </si>
  <si>
    <t>HEXINDEZ</t>
  </si>
  <si>
    <t>HEXINOKT</t>
  </si>
  <si>
    <t>IMAGINÄRTEIL</t>
  </si>
  <si>
    <t>IMKONJUGIERTE</t>
  </si>
  <si>
    <t>IMAPOTENZ</t>
  </si>
  <si>
    <t>IMPRODUKT</t>
  </si>
  <si>
    <t>IMREALTEIL</t>
  </si>
  <si>
    <t>IMWURZEL</t>
  </si>
  <si>
    <t>IMSUMME</t>
  </si>
  <si>
    <t>OKTINBIN</t>
  </si>
  <si>
    <t>OKTINDEZ</t>
  </si>
  <si>
    <t>OKTINHEX</t>
  </si>
  <si>
    <t>AUFGELZINS</t>
  </si>
  <si>
    <t>AUFGELZINSF</t>
  </si>
  <si>
    <t>AMORDEGRK</t>
  </si>
  <si>
    <t>AMORLINEARK</t>
  </si>
  <si>
    <t>ZINSTERMTAGVA</t>
  </si>
  <si>
    <t>ZINSTERMTAGE</t>
  </si>
  <si>
    <t>ZINSTERMTAGNZ</t>
  </si>
  <si>
    <t>ZINSTERMNZ</t>
  </si>
  <si>
    <t>VAN   Calcule la valeur actuelle nette d'un investissement basé sur une série de décaissements et un taux d'escompte.</t>
  </si>
  <si>
    <t>PRIX.PCOUPON.IRREG   Renvoie le prix par tranche de valeur nominale de 100 F d'un titre dont la première période de coupon est irrégulière.</t>
  </si>
  <si>
    <t>REND.PCOUPON.IRREG   Renvoie le taux de rendement d'un titre dont la première période de coupon est irrégulière.</t>
  </si>
  <si>
    <t>PRIX.DCOUPON.IRREG   Renvoie le prix par tranche de valeur nominale de 100 F d'un titre dont la dernière période de coupon est irrégulière.</t>
  </si>
  <si>
    <t>REND.DCOUPON.IRREG   Renvoie le taux de rendement d'un titre dont la dernière période de coupon est irrégulière.</t>
  </si>
  <si>
    <t>VPM   Calcule le paiement périodique d'un investissement donné.</t>
  </si>
  <si>
    <t>PRINCPER   Calcule, pour une période donnée, la part de remboursement du principal d'un investissement.</t>
  </si>
  <si>
    <t>PRIX.TITRE   Renvoie le prix d'un titre dont la valeur nominale est 100 F et qui rapporte des intérêts à l'échéance.</t>
  </si>
  <si>
    <t>VALEUR.ENCAISSEMENT   Renvoie la valeur d'encaissement d'un escompte commercial, pour une valeur nominale de 100 F.</t>
  </si>
  <si>
    <t>PRIX.TITRE.ECHEANCE   Renvoie le prix d'un titre dont la valeur nominale est 100 F et qui rapporte des intérêts à l'échéance.</t>
  </si>
  <si>
    <t>VA   Calcule la valeur actuelle d'un investissement.</t>
  </si>
  <si>
    <t>TAUX   Calcule le taux d'intérêt par période d'un investissement donné.</t>
  </si>
  <si>
    <t>VALEUR.NOMINALE   Renvoie la valeur nominale d'un effet de commerce.</t>
  </si>
  <si>
    <t>AMORLIN   Calcule l'amortissement linéaire d'un bien pour une période donnée.</t>
  </si>
  <si>
    <t>SYD   Calcule l'amortissement d'un bien pour une période donnée sur la base de la méthode américaine Sum-of-Years Digits (amortissement dégressif à taux décroissant appliqué à une valeur constante).</t>
  </si>
  <si>
    <t>TTBILLEQ   Renvoie le taux d'escompte rationnel d'un bon du Trésor.</t>
  </si>
  <si>
    <t>PRIX.BON.TRESOR   Renvoie le prix d'un bon du Trésor d'une valeur nominale de 100 F.</t>
  </si>
  <si>
    <t>RENDEMENT.BON.TRESOR   Calcule le taux de rendement d'un bon du Trésor.</t>
  </si>
  <si>
    <t>VDB   Renvoie l'amortissement d'un bien pour une période spécifiée ou partielle en utilisant une méthode de l'amortissement dégressif à taux fixe.</t>
  </si>
  <si>
    <t>TRI.PAIEMENTS   Calcule le taux de rentabilité interne d'un ensemble de paiements.</t>
  </si>
  <si>
    <t>VAN.PAIEMENTS   Donne la valeur actuelle nette d'un ensemble de paiements.</t>
  </si>
  <si>
    <t>RENDEMENT.TITRE   Calcule le rendement d'un titre rapportant des intérêts périodiquement.</t>
  </si>
  <si>
    <t>RENDEMENT.SIMPLE   Calcule le taux de rendement d'un emprunt à intérêt simple (par exemple, un bon du Trésor).</t>
  </si>
  <si>
    <t>RENDEMENT.TITRE.ECHEANCE   Renvoie le rendement annuel d'un titre qui rapporte des intérêts à l'échéance.</t>
  </si>
  <si>
    <t>CELLULE   Renvoie des informations sur la mise en forme, l'emplacement et le contenu d'une cellule.</t>
  </si>
  <si>
    <t>TYPE.ERREUR   Renvoie un nombre correspondant à un type d'erreur.</t>
  </si>
  <si>
    <t>INFO   Renvoie des informations sur l'environnement d'exploitation en cours.</t>
  </si>
  <si>
    <t>EST.PAIR   Renvoie VRAI si le chiffre est pair.</t>
  </si>
  <si>
    <t>EST.IMPAIR   Renvoie VRAI si le chiffre est impair.</t>
  </si>
  <si>
    <t>N   Renvoie une valeur convertie en nombre.</t>
  </si>
  <si>
    <t>NA   Renvoie la valeur d'erreur #N/A.</t>
  </si>
  <si>
    <t>TYPE   Renvoie un nombre indiquant le type de données d'une valeur.</t>
  </si>
  <si>
    <t>ET   Renvoie VRAI si l'ensemble des arguments est VRAI.</t>
  </si>
  <si>
    <t>FAUX   Renvoie la valeur logique FAUX.</t>
  </si>
  <si>
    <t>SI   Spécifie un test logique à effectuer.</t>
  </si>
  <si>
    <t>NON   Inverse la logique de cet argument.</t>
  </si>
  <si>
    <t>OU   Renvoie VRAI si un argument est VRAI.</t>
  </si>
  <si>
    <t>VRAI   Renvoie la valeur logique VRAI.</t>
  </si>
  <si>
    <t>SINH   Renvoie le sinus hyperbolique d'un nombre.</t>
  </si>
  <si>
    <t>RACINE   Donne la racine carrée d'un nombre.</t>
  </si>
  <si>
    <t>RACINE.PI   Renvoie la racine carrée de (nombre * pi).</t>
  </si>
  <si>
    <t>SOUS.TOTAL   Renvoie un sous-total dans une liste ou une base de données.</t>
  </si>
  <si>
    <t>SOMME   Calcule la somme de ses arguments.</t>
  </si>
  <si>
    <t>SOMME.SI   Additionne des cellules spécifiées si elles répondent à un critère donné.</t>
  </si>
  <si>
    <t>SOMMEPROD   Multiplie les valeurs correspondantes des matrices spécifiées et calcule la somme de ces produits.</t>
  </si>
  <si>
    <t>SOMME.CARRES   Renvoie la somme des carrés des arguments.</t>
  </si>
  <si>
    <t>SOMME.X2MY2   Renvoie la somme de la différence des carrés des valeurs correspondantes de deux matrices.</t>
  </si>
  <si>
    <t>SOMME.X2PY2   Renvoie la somme de la somme des carrés des valeurs correspondantes de deux matrices.</t>
  </si>
  <si>
    <t>SOMME.XMY2   Renvoie la somme des carrés des différences entre les valeurs correspondantes de deux matrices.</t>
  </si>
  <si>
    <t>TAN   Renvoie la tangente d'un nombre.</t>
  </si>
  <si>
    <t>TANH   Renvoie la tangente hyperbolique d'un nombre.</t>
  </si>
  <si>
    <t>HP052091391033&amp;amp;CTT=5&amp;amp;Origin=HP052042111033')"&gt;INDIRECT&lt;/a&gt;&lt;/td&gt;&lt;td&gt;Returns a reference indicated by a text value&lt;/td&gt;&lt;/tr&gt;</t>
  </si>
  <si>
    <t>HP052091631033&amp;amp;CTT=5&amp;amp;Origin=HP052042111033')"&gt;LOOKUP&lt;/a&gt;&lt;/td&gt;&lt;td&gt;Looks up values in a vector or array&lt;/td&gt;&lt;/tr&gt;</t>
  </si>
  <si>
    <t>HP052091681033&amp;amp;CTT=5&amp;amp;Origin=HP052042111033')"&gt;MATCH&lt;/a&gt;&lt;/td&gt;&lt;td&gt;Looks up values in a reference or array&lt;/td&gt;&lt;/tr&gt;</t>
  </si>
  <si>
    <t>HP052092081033&amp;amp;CTT=5&amp;amp;Origin=HP052042111033')"&gt;OFFSET&lt;/a&gt;&lt;/td&gt;&lt;td&gt;Returns a reference offset from a given reference&lt;/td&gt;&lt;/tr&gt;</t>
  </si>
  <si>
    <t>HP052092441033&amp;amp;CTT=5&amp;amp;Origin=HP052042111033')"&gt;ROW&lt;/a&gt;&lt;/td&gt;&lt;td&gt;Returns the row number of a reference&lt;/td&gt;&lt;/tr&gt;</t>
  </si>
  <si>
    <t>HP052092461033&amp;amp;CTT=5&amp;amp;Origin=HP052042111033')"&gt;ROWS&lt;/a&gt;&lt;/td&gt;&lt;td&gt;Returns the number of rows in a reference&lt;/td&gt;&lt;/tr&gt;</t>
  </si>
  <si>
    <t>HP030662371033&amp;amp;CTT=5&amp;amp;Origin=HP052042111033')"&gt;RTD&lt;/a&gt;&lt;/td&gt;&lt;td&gt;Retrieves real-time data from a program that supports &lt;a class="glossary" href="javascript:AppendPopup(this,'ofAutomation_1')"&gt;COM automation&lt;SPAN CLASS="AsstInlineDefText"&gt;&lt;SPAN CLASS="ACICollapsed" ID="divInlineDef_ofAutomation_1"&gt; (Automation: A way to work with an application's objects from another application or development tool. Formerly called OLE Automation, Automation is an industry standard and a feature of the Component Object Model (COM).)&lt;/SPAN&gt;&lt;/SPAN&gt;&lt;/a&gt;&lt;/td&gt;&lt;/tr&gt;</t>
  </si>
  <si>
    <t>HP052093191033&amp;amp;CTT=5&amp;amp;Origin=HP052042111033')"&gt;TRANSPOSE&lt;/a&gt;&lt;/td&gt;&lt;td&gt;Returns the transpose of an array&lt;/td&gt;&lt;/tr&gt;</t>
  </si>
  <si>
    <t>HP052093351033&amp;amp;CTT=5&amp;amp;Origin=HP052042111033')"&gt;VLOOKUP&lt;/a&gt;&lt;/td&gt;&lt;td&gt;Looks in the first column of an array and moves across the row to return the value of a cell&lt;/td&gt;&lt;/tr&gt;</t>
  </si>
  <si>
    <t>HP052089781033&amp;amp;CTT=5&amp;amp;Origin=HP052042111033')"&gt;ABS&lt;/a&gt;&lt;/td&gt;&lt;td&gt;Returns the absolute value of a number&lt;/td&gt;&lt;/tr&gt;</t>
  </si>
  <si>
    <t>HP052089811033&amp;amp;CTT=5&amp;amp;Origin=HP052042111033')"&gt;ACOS&lt;/a&gt;&lt;/td&gt;&lt;td&gt;Returns the arccosine of a number&lt;/td&gt;&lt;/tr&gt;</t>
  </si>
  <si>
    <t>HP052089821033&amp;amp;CTT=5&amp;amp;Origin=HP052042111033')"&gt;ACOSH&lt;/a&gt;&lt;/td&gt;&lt;td&gt;Returns the inverse hyperbolic cosine of a number&lt;/td&gt;&lt;/tr&gt;</t>
  </si>
  <si>
    <t>HP052089881033&amp;amp;CTT=5&amp;amp;Origin=HP052042111033')"&gt;ASIN&lt;/a&gt;&lt;/td&gt;&lt;td&gt;Returns the arcsine of a number&lt;/td&gt;&lt;/tr&gt;</t>
  </si>
  <si>
    <t>HP052089891033&amp;amp;CTT=5&amp;amp;Origin=HP052042111033')"&gt;ASINH&lt;/a&gt;&lt;/td&gt;&lt;td&gt;Returns the inverse hyperbolic sine of a number&lt;/td&gt;&lt;/tr&gt;</t>
  </si>
  <si>
    <t>HP052089901033&amp;amp;CTT=5&amp;amp;Origin=HP052042111033')"&gt;ATAN&lt;/a&gt;&lt;/td&gt;&lt;td&gt;Returns the arctangent of a number&lt;/td&gt;&lt;/tr&gt;</t>
  </si>
  <si>
    <t>HP052089911033&amp;amp;CTT=5&amp;amp;Origin=HP052042111033')"&gt;ATAN2&lt;/a&gt;&lt;/td&gt;&lt;td&gt;Returns the arctangent from x- and y-coordinates&lt;/td&gt;&lt;/tr&gt;</t>
  </si>
  <si>
    <t>HP052089921033&amp;amp;CTT=5&amp;amp;Origin=HP052042111033')"&gt;ATANH&lt;/a&gt;&lt;/td&gt;&lt;td&gt;Returns the inverse hyperbolic tangent of a number&lt;/td&gt;&lt;/tr&gt;</t>
  </si>
  <si>
    <t>NAGYBETŰS   Szöveget nagybetűssé alakít át.</t>
  </si>
  <si>
    <t>ÉRTÉK   Szöveget számmá alakít át.</t>
  </si>
  <si>
    <t>TÍPUS</t>
  </si>
  <si>
    <t>ÉS</t>
  </si>
  <si>
    <t>HAMIS</t>
  </si>
  <si>
    <t>HA</t>
  </si>
  <si>
    <t>NEM</t>
  </si>
  <si>
    <t>VAGY</t>
  </si>
  <si>
    <t>IGAZ</t>
  </si>
  <si>
    <t>KALENDERWOCHE Wandelt eine fortlaufende Zahl in eine Zahl um, die angibt, in welche Woche des dazugehörigen Jahres das angegebene Datum fällt</t>
  </si>
  <si>
    <t>ARBEITSTAG Gibt die fortlaufende Zahl des Datums zurück, das eine bestimmte Anzahl von Arbeitstagen vor bzw. nach dem Ausgangsdatum liegt</t>
  </si>
  <si>
    <t>JAHR Wandelt eine fortlaufende Zahl in ein Jahr um</t>
  </si>
  <si>
    <t>BRTEILJAHRE Gibt den Jahresanteil zurück, der der Anzahl von ganzen Tagen zwischen dem Ausgangsdatum und dem Enddatum entspricht</t>
  </si>
  <si>
    <t>EUROCONVERT Wandelt eine Zahl in einen Euro-Betrag um; wandelt einen Euro-Betrag in den entsprechenden Betrag der Währung eines Euro-Mitgliedslandes um; oder wandelt einen Betrag der Währung eines Euro-Mitgliedslandes in den entsprechenden Betrag der Währ</t>
  </si>
  <si>
    <t>SQL.REQUEST Stellt eine Verbindung mit einer externen Datenquelle her, führt eine Abfrage von einem Arbeitsblatt aus und gibt das Ergebnis dann als Array zurück, ohne dass ein Makro programmiert werden muss.</t>
  </si>
  <si>
    <t>BESSELI   Gibt die modifizierte Besselfunktion In(x) zurück</t>
  </si>
  <si>
    <t>BESSELJ   Gibt die Besselfunktion Jn(x) zurück</t>
  </si>
  <si>
    <t>BESSELK   Gibt die modifizierte Besselfunktion Kn(x) zurück</t>
  </si>
  <si>
    <t>BESSELY   Gibt die Besselfunktion Yn(x) zurück</t>
  </si>
  <si>
    <t>BININDEZ Wandelt eine binäre Zahl (Dualzahl) in eine dezimale Zahl um</t>
  </si>
  <si>
    <t>BININHEX Wandelt eine binäre Zahl (Dualzahl) in eine hexadezimale Zahl um</t>
  </si>
  <si>
    <t>BININOKT Wandelt eine binäre Zahl (Dualzahl) in eine oktale Zahl um</t>
  </si>
  <si>
    <t>KOMPLEXE Wandelt einen Real- und einen Imaginärkoeffizienten in eine komplexe Zahl um</t>
  </si>
  <si>
    <t>UMWANDELN Wandelt eine Zahl von einem Maßsystem in ein anderes um</t>
  </si>
  <si>
    <t>DEZINBIN Wandelt eine dezimale Zahl in eine binäre Zahl (Dualzahl) um</t>
  </si>
  <si>
    <t>DEZINHEX Wandelt eine dezimale Zahl in eine hexadezimale Zahl um</t>
  </si>
  <si>
    <t>DEZINOKT Wandelt eine dezimale Zahl in eine oktale Zahl um</t>
  </si>
  <si>
    <t>DELTA Überprüft, ob zwei Werte gleich sind</t>
  </si>
  <si>
    <t>GAUSSFEHLER Gibt die Fehlerfunktion zurück</t>
  </si>
  <si>
    <t>GAUSSFKOMPL Gibt die komplementäre Fehlerfunktion zurück</t>
  </si>
  <si>
    <t>GGANZZAHL Prüft, ob eine Zahl größer ist als ein Schwellenwert</t>
  </si>
  <si>
    <t>HEXINBIN Wandelt eine hexadezimale Zahl in eine binäre Zahl (Dualzahl) um</t>
  </si>
  <si>
    <t>HEXINDEZ Wandelt eine hexadezimale Zahl in eine dezimale Zahl um</t>
  </si>
  <si>
    <t>HEXINOKT Wandelt eine hexadezimale Zahl in eine oktale Zahl um</t>
  </si>
  <si>
    <t>IMABS Gibt den absoluten Wert einer komplexen Zahl zurück</t>
  </si>
  <si>
    <t>IMAGINÄRTEIL Gibt den Imaginärteil einer komplexen Zahl zurück</t>
  </si>
  <si>
    <t>IMARGUMENT Gibt das Argument Theta zurück; dies ist ein Winkel im Bogenmaß</t>
  </si>
  <si>
    <t>IMKONJUGIERTE Gibt konjugiert komplexe Zahl zu einer komplexen Zahl zurück</t>
  </si>
  <si>
    <t>IMCOS Gibt den Kosinus einer komplexen Zahl zurück</t>
  </si>
  <si>
    <t>IMDIV Gibt den Quotienten zweier komplexer Zahlen zurück</t>
  </si>
  <si>
    <t>IMEXP Gibt den Exponentialwert einer komplexen Zahl zurück</t>
  </si>
  <si>
    <t>IMLN Gibt den natürlichen Logarithmus einer komplexen Zahl zurück</t>
  </si>
  <si>
    <t>IMLOG10 Gibt den Logarithmus einer komplexen Zahl zur Basis 10 zurück</t>
  </si>
  <si>
    <t>IMLOG2 Gibt den Logarithmus einer komplexen Zahl zur Basis 2 zurück</t>
  </si>
  <si>
    <t>IMAPOTENZ Gibt das Ergebnis des Potenzierens einer komplexen Zahl mit einer ganzen Zahl zurück</t>
  </si>
  <si>
    <t>IMPRODUKT Gibt das Produkt zweier komplexer Zahlen zurück</t>
  </si>
  <si>
    <t>IMREALTEIL Gibt den Realteil einer komplexen Zahl zurück</t>
  </si>
  <si>
    <t>IMSIN Gibt den Sinus einer komplexen Zahl zurück</t>
  </si>
  <si>
    <t>IMWURZEL Gibt die Quadratwurzel einer komplexen Zahl zurück</t>
  </si>
  <si>
    <t>IMSUB Gibt die Differenz zweier komplexer Zahlen zurück</t>
  </si>
  <si>
    <t>IMSUMME Gibt die Summe zweier komplexer Zahlen zurück</t>
  </si>
  <si>
    <t>OKTINBIN Wandelt eine oktale Zahl in eine binäre Zahl (Dualzahl) um</t>
  </si>
  <si>
    <t>OKTINDEZ Wandelt eine oktale Zahl in eine dezimale Zahl um</t>
  </si>
  <si>
    <t>OKTINHEX Wandelt eine oktale Zahl in eine hexadezimale Zahl um</t>
  </si>
  <si>
    <t>GESTEP   Azt vizsgálja, hogy egy szám nagyobb-e adott küszöbértéknél.</t>
  </si>
  <si>
    <t>HEX2BIN   Hexadecimális számot binárissá alakít át.</t>
  </si>
  <si>
    <t>HEX2DEC   Hexadecimális számot decimálissá alakít át.</t>
  </si>
  <si>
    <t>HEX2OCT   Hexadecimális számot oktálissá alakít át.</t>
  </si>
  <si>
    <t>IMABS   Komplex szám abszolút értékét (modulusát) adja eredményül.</t>
  </si>
  <si>
    <t>IMAGINARY   Komplex szám képzetes részét adja eredményül.</t>
  </si>
  <si>
    <t>IMARGUMENT   A komplex szám radiánban kifejezett théta argumentumát adja eredményül.</t>
  </si>
  <si>
    <t>IMCONJUGATE   Komplex szám komplex konjugáltját adja eredményül.</t>
  </si>
  <si>
    <t>IMCOS   Komplex szám koszinuszát adja eredményül.</t>
  </si>
  <si>
    <t>IMDIV   Két komplex szám hányadosát adja eredményül.</t>
  </si>
  <si>
    <t>IMEXP   Az e szám komplex kitevőjű hatványát adja eredményül.</t>
  </si>
  <si>
    <t>IMLN   Komplex szám természetes logaritmusát adja eredményül.</t>
  </si>
  <si>
    <t>IMLOG10   Komplex szám tízes alapú logaritmusát adja eredményül.</t>
  </si>
  <si>
    <t>IMLOG2   Komplex szám kettes alapú logaritmusát adja eredményül.</t>
  </si>
  <si>
    <t>IMPOWER   Komplex szám hatványát adja eredményül.</t>
  </si>
  <si>
    <t>HP052092411033&amp;amp;CTT=5&amp;amp;Origin=HP052042111033')"&gt;ROUNDDOWN&lt;/a&gt;&lt;/td&gt;&lt;td&gt;Rounds a number down, toward zero&lt;/td&gt;&lt;/tr&gt;</t>
  </si>
  <si>
    <t>HP052092421033&amp;amp;CTT=5&amp;amp;Origin=HP052042111033')"&gt;ROUNDUP&lt;/a&gt;&lt;/td&gt;&lt;td&gt;Rounds a number up, away from zero&lt;/td&gt;&lt;/tr&gt;</t>
  </si>
  <si>
    <t>HP052092531033&amp;amp;CTT=5&amp;amp;Origin=HP052042111033')"&gt;SERIESSUM&lt;/a&gt;&lt;/td&gt;&lt;td&gt;Returns the sum of a power series based on the formula&lt;/td&gt;&lt;/tr&gt;</t>
  </si>
  <si>
    <t>HP052092551033&amp;amp;CTT=5&amp;amp;Origin=HP052042111033')"&gt;SIGN&lt;/a&gt;&lt;/td&gt;&lt;td&gt;Returns the sign of a number&lt;/td&gt;&lt;/tr&gt;</t>
  </si>
  <si>
    <t>HP052092571033&amp;amp;CTT=5&amp;amp;Origin=HP052042111033')"&gt;SIN&lt;/a&gt;&lt;/td&gt;&lt;td&gt;Returns the sine of the given angle&lt;/td&gt;&lt;/tr&gt;</t>
  </si>
  <si>
    <t>HP052092591033&amp;amp;CTT=5&amp;amp;Origin=HP052042111033')"&gt;SINH&lt;/a&gt;&lt;/td&gt;&lt;td&gt;Returns the hyperbolic sine of a number&lt;/td&gt;&lt;/tr&gt;</t>
  </si>
  <si>
    <t>HP052092691033&amp;amp;CTT=5&amp;amp;Origin=HP052042111033')"&gt;SQRT&lt;/a&gt;&lt;/td&gt;&lt;td&gt;Returns a positive square root&lt;/td&gt;&lt;/tr&gt;</t>
  </si>
  <si>
    <t>HP052092711033&amp;amp;CTT=5&amp;amp;Origin=HP052042111033')"&gt;SQRTPI&lt;/a&gt;&lt;/td&gt;&lt;td&gt;Returns the square root of (number * pi)&lt;/td&gt;&lt;/tr&gt;</t>
  </si>
  <si>
    <t>HP052092881033&amp;amp;CTT=5&amp;amp;Origin=HP052042111033')"&gt;SUBTOTAL&lt;/a&gt;&lt;/td&gt;&lt;td&gt;Returns a subtotal in a list or database&lt;/td&gt;&lt;/tr&gt;</t>
  </si>
  <si>
    <t>HP052092901033&amp;amp;CTT=5&amp;amp;Origin=HP052042111033')"&gt;SUM&lt;/a&gt;&lt;/td&gt;&lt;td&gt;Adds its arguments&lt;/td&gt;&lt;/tr&gt;</t>
  </si>
  <si>
    <t>HP052092921033&amp;amp;CTT=5&amp;amp;Origin=HP052042111033')"&gt;SUMIF&lt;/a&gt;&lt;/td&gt;&lt;td&gt;Adds the cells specified by a given criteria&lt;/td&gt;&lt;/tr&gt;</t>
  </si>
  <si>
    <t>HP052092931033&amp;amp;CTT=5&amp;amp;Origin=HP052042111033')"&gt;SUMPRODUCT&lt;/a&gt;&lt;/td&gt;&lt;td&gt;Returns the sum of the products of corresponding array components&lt;/td&gt;&lt;/tr&gt;</t>
  </si>
  <si>
    <t>HP052092951033&amp;amp;CTT=5&amp;amp;Origin=HP052042111033')"&gt;SUMSQ&lt;/a&gt;&lt;/td&gt;&lt;td&gt;Returns the sum of the squares of the arguments&lt;/td&gt;&lt;/tr&gt;</t>
  </si>
  <si>
    <t>HP052092971033&amp;amp;CTT=5&amp;amp;Origin=HP052042111033')"&gt;SUMX2MY2&lt;/a&gt;&lt;/td&gt;&lt;td&gt;Returns the sum of the difference of squares of corresponding values in two arrays&lt;/td&gt;&lt;/tr&gt;</t>
  </si>
  <si>
    <t>HP052092991033&amp;amp;CTT=5&amp;amp;Origin=HP052042111033')"&gt;SUMX2PY2&lt;/a&gt;&lt;/td&gt;&lt;td&gt;Returns the sum of the sum of squares of corresponding values in two arrays&lt;/td&gt;&lt;/tr&gt;</t>
  </si>
  <si>
    <t>HP052093011033&amp;amp;CTT=5&amp;amp;Origin=HP052042111033')"&gt;SUMXMY2&lt;/a&gt;&lt;/td&gt;&lt;td&gt;Returns the sum of squares of differences of corresponding values in two arrays&lt;/td&gt;&lt;/tr&gt;</t>
  </si>
  <si>
    <t>HP052093061033&amp;amp;CTT=5&amp;amp;Origin=HP052042111033')"&gt;TAN&lt;/a&gt;&lt;/td&gt;&lt;td&gt;Returns the tangent of a number&lt;/td&gt;&lt;/tr&gt;</t>
  </si>
  <si>
    <t>HP052093081033&amp;amp;CTT=5&amp;amp;Origin=HP052042111033')"&gt;TANH&lt;/a&gt;&lt;/td&gt;&lt;td&gt;Returns the hyperbolic tangent of a number&lt;/td&gt;&lt;/tr&gt;</t>
  </si>
  <si>
    <t>HP052093241033&amp;amp;CTT=5&amp;amp;Origin=HP052042111033')"&gt;TRUNC&lt;/a&gt;&lt;/td&gt;&lt;td&gt;Truncates a number to an integer&lt;/td&gt;&lt;/tr&gt;</t>
  </si>
  <si>
    <t>HP052089931033&amp;amp;CTT=5&amp;amp;Origin=HP052042111033')"&gt;AVEDEV&lt;/a&gt;&lt;/td&gt;&lt;td&gt; Returns the average of the absolute deviations of data points from their mean&lt;/td&gt;&lt;/tr&gt;</t>
  </si>
  <si>
    <t>HP052089941033&amp;amp;CTT=5&amp;amp;Origin=HP052042111033')"&gt;AVERAGE&lt;/a&gt;&lt;/td&gt;&lt;td&gt; Returns the average of its arguments&lt;/td&gt;&lt;/tr&gt;</t>
  </si>
  <si>
    <t>HP052089951033&amp;amp;CTT=5&amp;amp;Origin=HP052042111033')"&gt;AVERAGEA&lt;/a&gt;&lt;/td&gt;&lt;td&gt; Returns the average of its arguments, including numbers, text, and logical values&lt;/td&gt;&lt;/tr&gt;</t>
  </si>
  <si>
    <t>HP052090001033&amp;amp;CTT=5&amp;amp;Origin=HP052042111033')"&gt;BETADIST&lt;/a&gt;&lt;/td&gt;&lt;td&gt;  Returns the beta cumulative distribution function&lt;/td&gt;&lt;/tr&gt;</t>
  </si>
  <si>
    <t>HP052090011033&amp;amp;CTT=5&amp;amp;Origin=HP052042111033')"&gt;BETAINV&lt;/a&gt;&lt;/td&gt;&lt;td&gt; Returns the inverse of the cumulative distribution function for a specified beta distribution&lt;/td&gt;&lt;/tr&gt;</t>
  </si>
  <si>
    <t>HP052090051033&amp;amp;CTT=5&amp;amp;Origin=HP052042111033')"&gt;BINOMDIST&lt;/a&gt;&lt;/td&gt;&lt;td&gt; Returns the individual term binomial distribution probability&lt;/td&gt;&lt;/tr&gt;</t>
  </si>
  <si>
    <t>HP052090101033&amp;amp;CTT=5&amp;amp;Origin=HP052042111033')"&gt;CHIDIST&lt;/a&gt;&lt;/td&gt;&lt;td&gt; Returns the one-tailed probability of the chi-squared distribution&lt;/td&gt;&lt;/tr&gt;</t>
  </si>
  <si>
    <t>STEIGUNG Gibt die Steigung der Regressionsgeraden zurück</t>
  </si>
  <si>
    <t>KKLEINSTE Gibt den k-kleinsten Wert einer Datenmenge zurück</t>
  </si>
  <si>
    <t>STANDARDISIERUNG Gibt einen normalisierten Wert zurück</t>
  </si>
  <si>
    <t>STABW Berechnet die Standardabweichung auf der Grundlage einer Stichprobe</t>
  </si>
  <si>
    <t>STABWA Berechnet die Standardabweichung auf der Grundlage einer Stichprobe; berücksichtigt Zahlen, Texte und Wahrheitswerte (logische Werte)</t>
  </si>
  <si>
    <t>STABWN Berechnet die Standardabweichung auf der Grundlage der Grundgesamtheit</t>
  </si>
  <si>
    <t>STABWNA Berechnet die Standardabweichung auf der Grundlage der Grundgesamtheit; berücksichtigt Zahlen, Texte und Wahrheitswerte (logische Werte)</t>
  </si>
  <si>
    <t>STFEHLERYX Gibt den Standardfehler der geschätzten y-Werte für alle x-Werte der Regression zurück</t>
  </si>
  <si>
    <t>TVERT Gibt die Studentsche t-Verteilung zurück</t>
  </si>
  <si>
    <t>TINV Gibt das jeweilige Quantil der Studentschen t-Verteilung zurück</t>
  </si>
  <si>
    <t>TREND Gibt Werte zurück, die einem linearen Trend folgen</t>
  </si>
  <si>
    <t>ZINSTERMNZ Gibt den nächsten Zinstermin (Kupontermin) nach dem Abrechnungstermin zurück</t>
  </si>
  <si>
    <t>ZINSTERMZAHL Gibt die Anzahl der zwischen dem Abrechnungstermin und dem Fälligkeitstermin zu leistenden Zinszahlungen zurück</t>
  </si>
  <si>
    <t>ZINSTERMVZ Gibt den letzten Zinstermin (Kupontermin) vor dem Abrechnungstermin zurück</t>
  </si>
  <si>
    <t>KUMZINSZ Gibt die kumulierten Zinsen zurück, die zwischen zwei Perioden zu zahlen sind</t>
  </si>
  <si>
    <t>KUMKAPITAL Gibt die kumulierte Tilgung eines Darlehens zurück, die zwischen zwei Perioden zu zahlen ist</t>
  </si>
  <si>
    <t>GDA2 Gibt die geometrisch-degressive Abschreibung eines Wirtschaftsgutes für eine bestimmte Periode zurück</t>
  </si>
  <si>
    <t>GDA Gibt die Abschreibung eines Anlagegutes für einen angegebenen Zeitraum unter Verwendung der degressiven Doppelratenabschreibung oder eines anderen von Ihnen angegebenen Abschreibungsverfahrens zurück</t>
  </si>
  <si>
    <t>DISAGIO Gibt den in Prozent ausgedrückten Abzinsungssatz eines Wertpapiers zurück</t>
  </si>
  <si>
    <t>NOTIERUNGDEZ Wandelt eine Notierung, die als Dezimalbruch ausgedrückt wurde, in eine Dezimalzahl um</t>
  </si>
  <si>
    <t>NOTIERUNGBRU Wandelt eine Notierung, die als Dezimalzahl ausgedrückt wurde, in einen Dezimalbruch um</t>
  </si>
  <si>
    <t>DURATION Gibt die jährliche Duration eines Wertpapiers mit periodischen Zinszahlungen zurück</t>
  </si>
  <si>
    <t>EFFEKTIV Gibt die jährliche Effektivverzinsung zurück</t>
  </si>
  <si>
    <t>ZW Gibt den zukünftigen Wert (Endwert) einer Investition zurück</t>
  </si>
  <si>
    <t>ZW2 Gibt den aufgezinsten Wert des Anfangskapitals für eine Reihe periodisch unterschiedlicher Zinssätze zurück</t>
  </si>
  <si>
    <t>ZINSSATZ Gibt den Zinssatz eines voll investierten Wertpapiers zurück</t>
  </si>
  <si>
    <t>ZINSZ Gibt die Zinszahlung für eine Investition für die angegebene Periode zurück</t>
  </si>
  <si>
    <t>IKV Gibt den internen Zinsfuß einer Investition ohne Finanzierungskosten oder Reinvestitionsgewinne zurück</t>
  </si>
  <si>
    <t>ISPMT Berechnet die während eines bestimmten Zeitraumes für eine Investition gezahlten Zinsen</t>
  </si>
  <si>
    <t>MDURATION Gibt die modifizierte Macauley-Duration eines Wertpapiers mit einem angenommenen Nennwert von 100 € zurück</t>
  </si>
  <si>
    <t>QIKV Gibt den internen Zinsfuß zurück, bei dem positive und negative Cashflows mit unterschiedlichen Zinssätzen finanziert werden</t>
  </si>
  <si>
    <t>NOMINAL Gibt die jährliche Nominalverzinsung zurück</t>
  </si>
  <si>
    <t>ZZR Gibt die Anzahl der Zahlungsperioden einer Investition zurück</t>
  </si>
  <si>
    <t>NBW Gibt den Nettobarwert (Kapitalwert) einer Investition zurück, für die es periodische Zahlungen (Cashflows) und einen Abzinsungssatz gibt</t>
  </si>
  <si>
    <t>UNREGER.KURS Gibt den Kurs pro 100 € Nennwert eines Wertpapiers mit einer unregelmäßigen ersten Periode zurück</t>
  </si>
  <si>
    <t>UNREGER.REND Gibt die Rendite eines Wertpapiers mit einer unregelmäßigen ersten Periode zurück</t>
  </si>
  <si>
    <t>UNREGLE.KURS Gibt den Kurs pro 100 € Nennwert eines Wertpapiers mit einer unregelmäßigen letzten Periode zurück</t>
  </si>
  <si>
    <t>UNREGLE.REND Gibt die Rendite eines Wertpapiers mit einer unregelmäßigen letzten Periode zurück</t>
  </si>
  <si>
    <t>RMZ Gibt die periodische Zahlung für eine Annuität zurück</t>
  </si>
  <si>
    <t>KAPZ Gibt die Zahlung für das Kapital einer Investition für die angegebene Periode zurück</t>
  </si>
  <si>
    <t>KURS Gibt den Kurs pro 100 € Nennwert eines Wertpapiers zurück, das periodisch Zinsen auszahlt</t>
  </si>
  <si>
    <t>KURSDISAGIO Gibt den Kurs pro 100 € Nennwert eines unverzinslichen Wertpapiers zurück</t>
  </si>
  <si>
    <t>KURSFÄLLIG Gibt den Kurs pro 100 € Nennwert eines Wertpapiers zurück, das Zinsen am Fälligkeitsdatum auszahlt</t>
  </si>
  <si>
    <t>HP052091771033&amp;amp;CTT=5&amp;amp;Origin=HP052042111033')"&gt;MINA&lt;/a&gt;&lt;/td&gt;&lt;td&gt; Returns the smallest value in a list of arguments, including numbers, text, and logical values&lt;/td&gt;&lt;/tr&gt;</t>
  </si>
  <si>
    <t>HP052091831033&amp;amp;CTT=5&amp;amp;Origin=HP052042111033')"&gt;MODE&lt;/a&gt;&lt;/td&gt;&lt;td&gt; Returns the most common value in a data set&lt;/td&gt;&lt;/tr&gt;</t>
  </si>
  <si>
    <t>HP052091891033&amp;amp;CTT=5&amp;amp;Origin=HP052042111033')"&gt;NEGBINOMDIST&lt;/a&gt;&lt;/td&gt;&lt;td&gt; Returns the negative binomial distribution&lt;/td&gt;&lt;/tr&gt;</t>
  </si>
  <si>
    <t>HP052091921033&amp;amp;CTT=5&amp;amp;Origin=HP052042111033')"&gt;NORMDIST&lt;/a&gt;&lt;/td&gt;&lt;td&gt; Returns the normal cumulative distribution&lt;/td&gt;&lt;/tr&gt;</t>
  </si>
  <si>
    <t>HP052091931033&amp;amp;CTT=5&amp;amp;Origin=HP052042111033')"&gt;NORMINV&lt;/a&gt;&lt;/td&gt;&lt;td&gt; Returns the inverse of the normal cumulative distribution&lt;/td&gt;&lt;/tr&gt;</t>
  </si>
  <si>
    <t>HP052090291033&amp;amp;CTT=5&amp;amp;Origin=HP052042111033')"&gt;COUNTIF&lt;/a&gt;&lt;/td&gt;&lt;td&gt; Counts the number of nonblank cells within a range that meet the given criteria&lt;/td&gt;&lt;/tr&gt;</t>
  </si>
  <si>
    <t>HP052090281033&amp;amp;CTT=5&amp;amp;Origin=HP052042111033')"&gt;COUNTBLANK&lt;/a&gt;&lt;/td&gt;&lt;td&gt; Counts the number of blank cells within a range&lt;/td&gt;&lt;/tr&gt;</t>
  </si>
  <si>
    <t>HP052090361033&amp;amp;CTT=5&amp;amp;Origin=HP052042111033')"&gt;COVAR&lt;/a&gt;&lt;/td&gt;&lt;td&gt; Returns covariance, the average of the products of paired deviations&lt;/td&gt;&lt;/tr&gt;</t>
  </si>
  <si>
    <t>HP052508361033&amp;amp;CTT=5&amp;amp;Origin=HP052042111033')"&gt;ASC&lt;/a&gt;&lt;/td&gt;&lt;td&gt;   Changes full-width (double-byte) English letters or katakana within a character string to half-width (single-byte) characters&lt;/td&gt;&lt;/tr</t>
  </si>
  <si>
    <t>HP030843281033&amp;amp;CTT=5&amp;amp;Origin=HP052042111033')"&gt;BAHTTEXT&lt;/a&gt;&lt;/td&gt;&lt;td&gt;Converts a number to text, using the ß (baht) currency format&lt;/td&gt;&lt;/tr&gt;</t>
  </si>
  <si>
    <t>HP052090091033&amp;amp;CTT=5&amp;amp;Origin=HP052042111033')"&gt;CHAR&lt;/a&gt;&lt;/td&gt;&lt;td&gt;Returns the character specified by the code number&lt;/td&gt;&lt;/tr&gt;</t>
  </si>
  <si>
    <t>HP052090891033&amp;amp;CTT=5&amp;amp;Origin=HP052042111033')"&gt;FIND&lt;/a&gt;&lt;/td&gt;&lt;td&gt;Finds one text value within another (case-sensitive)&lt;/td&gt;&lt;/tr&gt;</t>
  </si>
  <si>
    <t>HP052091541033&amp;amp;CTT=5&amp;amp;Origin=HP052042111033')"&gt;LEN&lt;/a&gt;&lt;/td&gt;&lt;td&gt;Returns the number of characters in a text string&lt;/td&gt;&lt;/tr&gt;</t>
  </si>
  <si>
    <t>HP052091751033&amp;amp;CTT=5&amp;amp;Origin=HP052042111033')"&gt;MID&lt;/a&gt;&lt;/td&gt;&lt;td&gt;Returns a specific number of characters from a text string starting at the position you specify&lt;/td&gt;&lt;/tr&gt;</t>
  </si>
  <si>
    <t>HP052091531033&amp;amp;CTT=5&amp;amp;Origin=HP052042111033')"&gt;LEFT&lt;/a&gt;&lt;/td&gt;&lt;td&gt;Returns the leftmost characters from a text value&lt;/td&gt;&lt;/tr&gt;</t>
  </si>
  <si>
    <t>HP052092371033&amp;amp;CTT=5&amp;amp;Origin=HP052042111033')"&gt;RIGHT&lt;/a&gt;&lt;/td&gt;&lt;td&gt;Returns the rightmost characters from a text value&lt;/td&gt;&lt;/tr&gt;</t>
  </si>
  <si>
    <t>HP052092491033&amp;amp;CTT=5&amp;amp;Origin=HP052042111033')"&gt;SEARCH&lt;/a&gt;&lt;/td&gt;&lt;td&gt;Finds one text value within another (not case-sensitive)&lt;/td&gt;&lt;/tr&gt;</t>
  </si>
  <si>
    <t>HP052092351033&amp;amp;CTT=5&amp;amp;Origin=HP052042111033')"&gt;REPLACE&lt;/a&gt;&lt;/td&gt;&lt;td&gt;Replaces characters within text&lt;/td&gt;&lt;/tr&gt;</t>
  </si>
  <si>
    <t>http://office.microsoft.com/en-us/assistance/HP052091141033.aspx</t>
  </si>
  <si>
    <t>http://office.microsoft.com/en-us/assistance/HP052090291033.aspx</t>
  </si>
  <si>
    <t>http://office.microsoft.com/en-us/assistance/HP052090361033.aspx</t>
  </si>
  <si>
    <t>http://office.microsoft.com/en-us/assistance/HP030843281033.aspx</t>
  </si>
  <si>
    <t>http://office.microsoft.com/en-us/assistance/HP052090091033.aspx</t>
  </si>
  <si>
    <t>http://office.microsoft.com/en-us/assistance/HP052090891033.aspx</t>
  </si>
  <si>
    <t>http://office.microsoft.com/en-us/assistance/HP052091531033.aspx</t>
  </si>
  <si>
    <t>HP052090041033&amp;amp;CTT=5&amp;amp;Origin=HP052042111033')"&gt;BIN2OCT&lt;/a&gt;&lt;/td&gt;&lt;td&gt;Converts a binary number to octal&lt;/td&gt;&lt;/tr&gt;</t>
  </si>
  <si>
    <t>HP052090191033&amp;amp;CTT=5&amp;amp;Origin=HP052042111033')"&gt;COMPLEX&lt;/a&gt;&lt;/td&gt;&lt;td&gt;Converts real and imaginary coefficients into a complex number&lt;/td&gt;&lt;/tr&gt;</t>
  </si>
  <si>
    <t>LOI.BINOMIALE</t>
  </si>
  <si>
    <t>LOI.KHIDEUX</t>
  </si>
  <si>
    <t>KHIDEUX.INVERSE</t>
  </si>
  <si>
    <t>TEST.KHIDEUX</t>
  </si>
  <si>
    <t>INTERVALLE.CONFIANCE</t>
  </si>
  <si>
    <t>COEFFICIENT.CORRELATION</t>
  </si>
  <si>
    <t>NB</t>
  </si>
  <si>
    <t>NBVAL</t>
  </si>
  <si>
    <t>NB.VIDE</t>
  </si>
  <si>
    <t>NB.SI</t>
  </si>
  <si>
    <t>COVARIANCE</t>
  </si>
  <si>
    <t>CRITERE.LOI.BINOMIALE</t>
  </si>
  <si>
    <t>SOMME.CARRES.ECARTS</t>
  </si>
  <si>
    <t>LOI.EXPONENTIELLE</t>
  </si>
  <si>
    <t>LOI.F</t>
  </si>
  <si>
    <t>INVERSE.LOI.F</t>
  </si>
  <si>
    <t>FISHER.INVERSE</t>
  </si>
  <si>
    <t>PREVISION</t>
  </si>
  <si>
    <t>FREQUENCE</t>
  </si>
  <si>
    <t>TEST.F</t>
  </si>
  <si>
    <t>LOI.GAMMA</t>
  </si>
  <si>
    <t>LOI.GAMMA.INVERSE</t>
  </si>
  <si>
    <t>LNGAMMA</t>
  </si>
  <si>
    <t>MOYENNE.GEOMETRIQUE</t>
  </si>
  <si>
    <t>CROISSANCE</t>
  </si>
  <si>
    <t>MOYENNE.HARMONIQUE</t>
  </si>
  <si>
    <t>LOI.HYPERGEOMETRIQUE</t>
  </si>
  <si>
    <t>ORDONNEE.ORIGINE</t>
  </si>
  <si>
    <t>KURTOSIS</t>
  </si>
  <si>
    <t>GRANDE.VALEUR</t>
  </si>
  <si>
    <t>DROITEREG</t>
  </si>
  <si>
    <t>LOGREG</t>
  </si>
  <si>
    <t>LOI.LOGNORMALE.INVERSE</t>
  </si>
  <si>
    <t>LOI.LOGNORMALE</t>
  </si>
  <si>
    <t>MEDIANE</t>
  </si>
  <si>
    <t>LOI.BINOMIALE.NEG</t>
  </si>
  <si>
    <t>LOI.NORMALE</t>
  </si>
  <si>
    <t>LOI.NORMALE.INVERSE</t>
  </si>
  <si>
    <t>LOI.NORMALE.STANDARD</t>
  </si>
  <si>
    <t>LOI.NORMALE.STANDARD.INVERSE</t>
  </si>
  <si>
    <t>CENTILE</t>
  </si>
  <si>
    <t>RANG.POURCENTAGE</t>
  </si>
  <si>
    <t>PERMUTATION</t>
  </si>
  <si>
    <t>PROBABILITE</t>
  </si>
  <si>
    <t>RANG</t>
  </si>
  <si>
    <t>COEFFICIENT.DETERMINATION</t>
  </si>
  <si>
    <t>COEFFICIENT.ASYMETRIE</t>
  </si>
  <si>
    <t>PENTE</t>
  </si>
  <si>
    <t>PETITE.VALEUR</t>
  </si>
  <si>
    <t>CENTREE.REDUITE</t>
  </si>
  <si>
    <t>ECARTYPE</t>
  </si>
  <si>
    <t>ECARTYPEP</t>
  </si>
  <si>
    <t>ERREUR.TYPE.XY</t>
  </si>
  <si>
    <t>LOI.STUDENT</t>
  </si>
  <si>
    <t>LOI.STUDENT.INVERSE</t>
  </si>
  <si>
    <t>TENDANCE</t>
  </si>
  <si>
    <t>MOYENNE.REDUITE</t>
  </si>
  <si>
    <t>TEST.STUDENT</t>
  </si>
  <si>
    <t>VAR.P</t>
  </si>
  <si>
    <t>LOI.WEIBULL</t>
  </si>
  <si>
    <t>TEST.Z</t>
  </si>
  <si>
    <t>CAR</t>
  </si>
  <si>
    <t>EPURAGE</t>
  </si>
  <si>
    <t>CONCATENER</t>
  </si>
  <si>
    <t>FRANC</t>
  </si>
  <si>
    <t>TROUVE</t>
  </si>
  <si>
    <t>CTXT</t>
  </si>
  <si>
    <t>GAUCHE</t>
  </si>
  <si>
    <t>NBCAR</t>
  </si>
  <si>
    <t>MINUSCULE</t>
  </si>
  <si>
    <t>STXT</t>
  </si>
  <si>
    <t>PHONÉTIQUE</t>
  </si>
  <si>
    <t>NOMPROPRE</t>
  </si>
  <si>
    <t>REMPLACER</t>
  </si>
  <si>
    <t>DROITE</t>
  </si>
  <si>
    <t>CHERCHE</t>
  </si>
  <si>
    <t>SUBSTITUE</t>
  </si>
  <si>
    <t>TEXTE</t>
  </si>
  <si>
    <t>SUPPRESPACE</t>
  </si>
  <si>
    <t>MAJUSCULE</t>
  </si>
  <si>
    <t>CNUM</t>
  </si>
  <si>
    <t>ET</t>
  </si>
  <si>
    <t>FAUX</t>
  </si>
  <si>
    <t>SI</t>
  </si>
  <si>
    <t>NON</t>
  </si>
  <si>
    <t>VDB Gibt die Abschreibung eines Wirtschaftsgutes für eine bestimmte Periode oder eine Teilperiode zurück, wobei eine Methode zur degressiven Abschreibung verwendet wird</t>
  </si>
  <si>
    <t>XINTZINSFUSS Gibt den internen Zinsfuß für eine Reihe nicht notwendigerweise periodisch anfallender Zahlungen zurück</t>
  </si>
  <si>
    <t>XKAPITALWERT Gibt den Nettobarwert (Kapitalwert) einer Reihe nicht notwendigerweise periodisch anfallender Zahlungen zurück</t>
  </si>
  <si>
    <t>RENDITE Gibt die Rendite eines Wertpapiers zurück, das periodisch Zinsen auszahlt</t>
  </si>
  <si>
    <t>RENDITEDIS Gibt die jährliche Rendite eines unverzinslichen Wertpapiers zurück; z. B. für einen Schatzwechsel (Treasury Bill)</t>
  </si>
  <si>
    <t>RENDITEFÄLL Gibt die jährliche Rendite eines Wertpapiers zurück, das Zinsen am Fälligkeitsdatum auszahlt</t>
  </si>
  <si>
    <t>ZELLE Gibt Informationen zur Formatierung, zur Position oder zum Inhalt einer Zelle zurück</t>
  </si>
  <si>
    <t>FEHLER.TYP Gibt eine Zahl zurück, die einem Fehlertyp entspricht</t>
  </si>
  <si>
    <t>INFO Gibt Informationen zur aktuellen Betriebssystemumgebung zurück</t>
  </si>
  <si>
    <t>ISTGERADE Gibt WAHR zurück, wenn die Zahl gerade ist</t>
  </si>
  <si>
    <t>ISTUNGERADE Gibt WAHR zurück, wenn die Zahl ungerade ist</t>
  </si>
  <si>
    <t>N Gibt einen Wert zurück, der in eine Zahl umgewandelt wurde</t>
  </si>
  <si>
    <t>NV Gibt den Fehlerwert #NV zurück</t>
  </si>
  <si>
    <t>TYP Gibt eine Zahl zurück, die den Datentyp von Wert anzeigt</t>
  </si>
  <si>
    <t>UND Gibt WAHR zurück, wenn alle zugehörigen Argumente gleich WAHR sind</t>
  </si>
  <si>
    <t>FALSCH Gibt den Wahrheitswert FALSCH zurück</t>
  </si>
  <si>
    <t>WENN Gibt eine Wahrheitsprüfung an, die ausgeführt werden soll</t>
  </si>
  <si>
    <t>NICHT Kehrt den Wahrheitswert des Arguments um</t>
  </si>
  <si>
    <t>ODER Gibt WAHR zurück, wenn eines der Argumente gleich WAHR ist</t>
  </si>
  <si>
    <t>WAHR Gibt den Wahrheitswert WAHR zurück</t>
  </si>
  <si>
    <t>ADRESSE Gibt einen Verweis auf eine Zelle eines Arbeitsblattes als Text zurück</t>
  </si>
  <si>
    <t>BEREICHE Gibt die Anzahl von Bereichen zurück, die es im angegebenen Bezug gibt</t>
  </si>
  <si>
    <t>WAHL Wählt einen Wert aus einer Liste von Werten aus</t>
  </si>
  <si>
    <t>SPALTE Gibt die Spaltennummer eines Bezugs zurück</t>
  </si>
  <si>
    <t>SPALTEN Gibt die Anzahl von Spalten zurück, die zu einem Bezug gehören</t>
  </si>
  <si>
    <t>PIVOTDATENZUORDNEN Gibt Daten zurück, die in einem PivotTable-Bericht gespeichert sind</t>
  </si>
  <si>
    <t>WVERWEIS Sucht in der ersten Zeile eines Arrays und gibt den Wert der angezeigten Zelle zurück</t>
  </si>
  <si>
    <t>HYPERLINK Erstellt eine Verknüpfung oder einen Sprung, über den ein auf einem Netzwerkserver, in einem Intranet oder im Internet gespeichertes Dokument geöffnet wird</t>
  </si>
  <si>
    <t>INDEX Verwendet einen Index, um einen Wert aus einem Bezug oder Array auszuwählen</t>
  </si>
  <si>
    <t>INDIREKT Gibt einen Bezug zurück, der durch einen Textwert angezeigt ist</t>
  </si>
  <si>
    <t>VERWEIS Schlägt Werte in einem Vektor oder Array (Matrix) nach</t>
  </si>
  <si>
    <t>VERGLEICH Schlägt Werte in einem Bezug oder Array (Matrix) nach</t>
  </si>
  <si>
    <t>BEREICH.VERSCHIEBEN Gibt einen Bezug zurück, der gegenüber dem angegebenen Bezug verschoben ist</t>
  </si>
  <si>
    <t>ZEILE Gibt die Zeilennummer eines Bezugs zurück</t>
  </si>
  <si>
    <t>ZEILEN Gibt die Anzahl von Zeilen zurück, die zu einem Bezug gehören</t>
  </si>
  <si>
    <t>MTRANS Gibt das transpornierte Array des angegebenen Arrays (Matrix) zurück</t>
  </si>
  <si>
    <t>SVERWEIS Sucht in der ersten Spalte eines Arrays und durchläuft die zugehörige Zeile, um den Wert einer Zelle zurückzugeben</t>
  </si>
  <si>
    <t>ABS Gibt den absoluten Wert einer Zahl zurück</t>
  </si>
  <si>
    <t>ARCCOS Gibt den Arkuskosinus einer Zahl zurück</t>
  </si>
  <si>
    <t>ARCCOSHYP Gibt den Areakosinus (Area Cosinus hyperbolicus) einer Zahl zurück</t>
  </si>
  <si>
    <t>ARCSIN Gibt den Arkussinus einer Zahl zurück</t>
  </si>
  <si>
    <t>RÁTA   Egy törlesztési időszakban az egy időszakra eső kamatláb nagyságát számítja ki.</t>
  </si>
  <si>
    <t>RECEIVED   A lejáratig teljesen lekötött értékpapír lejáratakor kapott összegét adja eredményül.</t>
  </si>
  <si>
    <t>LCSA   Tárgyi eszköz egy időszakra eső amortizációját adja meg bruttó érték szerinti lineáris leírási kulcsot alkalmazva.</t>
  </si>
  <si>
    <t>SYD   Tárgyi eszköz értékcsökkenését számítja ki adott időszakra az évek számjegyösszegével dolgozó módszer alapján.</t>
  </si>
  <si>
    <t>TBILLEQ   Kincstárjegy kötvény-egyenértékű hozamát adja eredményül.</t>
  </si>
  <si>
    <t>TBILLPRICE   Egy 100 Ft névértékű kincstárjegy árát adja eredményül.</t>
  </si>
  <si>
    <t>TBILLYIELD   Kincstárjegy hozamát adja eredményül.</t>
  </si>
  <si>
    <t>DAVERAGE</t>
  </si>
  <si>
    <t>DAVERAGE Returns the average of selected database entries</t>
  </si>
  <si>
    <t>HP052092471033&amp;amp;CTT=5&amp;amp;Origin=HP052042111033')"&gt;RSQ&lt;/a&gt;&lt;/td&gt;&lt;td&gt; Returns the square of the Pearson product moment correlation coefficient&lt;/td&gt;&lt;/tr&gt;</t>
  </si>
  <si>
    <t>HP052092611033&amp;amp;CTT=5&amp;amp;Origin=HP052042111033')"&gt;SKEW&lt;/a&gt;&lt;/td&gt;&lt;td&gt; Returns the skewness of a distribution&lt;/td&gt;&lt;/tr&gt;</t>
  </si>
  <si>
    <t>HP052092641033&amp;amp;CTT=5&amp;amp;Origin=HP052042111033')"&gt;SLOPE&lt;/a&gt;&lt;/td&gt;&lt;td&gt; Returns the slope of the linear regression line&lt;/td&gt;&lt;/tr&gt;</t>
  </si>
  <si>
    <t>HP052092661033&amp;amp;CTT=5&amp;amp;Origin=HP052042111033')"&gt;SMALL&lt;/a&gt;&lt;/td&gt;&lt;td&gt; Returns the k-th smallest value in a data set&lt;/td&gt;&lt;/tr&gt;</t>
  </si>
  <si>
    <t>HP052092731033&amp;amp;CTT=5&amp;amp;Origin=HP052042111033')"&gt;STANDARDIZE&lt;/a&gt;&lt;/td&gt;&lt;td&gt; Returns a normalized value&lt;/td&gt;&lt;/tr&gt;</t>
  </si>
  <si>
    <t>HP052092771033&amp;amp;CTT=5&amp;amp;Origin=HP052042111033')"&gt;STDEV&lt;/a&gt;&lt;/td&gt;&lt;td&gt; Estimates standard deviation based on a sample&lt;/td&gt;&lt;/tr&gt;</t>
  </si>
  <si>
    <t>HP052092791033&amp;amp;CTT=5&amp;amp;Origin=HP052042111033')"&gt;STDEVA&lt;/a&gt;&lt;/td&gt;&lt;td&gt; Estimates standard deviation based on a sample, including numbers, text, and logical values&lt;/td&gt;&lt;/tr&gt;</t>
  </si>
  <si>
    <t>HP052092811033&amp;amp;CTT=5&amp;amp;Origin=HP052042111033')"&gt;STDEVP&lt;/a&gt;&lt;/td&gt;&lt;td&gt; Calculates standard deviation based on the entire population&lt;/td&gt;&lt;/tr&gt;</t>
  </si>
  <si>
    <t>HP052092831033&amp;amp;CTT=5&amp;amp;Origin=HP052042111033')"&gt;STDEVPA&lt;/a&gt;&lt;/td&gt;&lt;td&gt; Calculates standard deviation based on the entire population, including numbers, text, and logical values&lt;/td&gt;&lt;/tr&gt;</t>
  </si>
  <si>
    <t>HP052092841033&amp;amp;CTT=5&amp;amp;Origin=HP052042111033')"&gt;STEYX&lt;/a&gt;&lt;/td&gt;&lt;td&gt; Returns the standard error of the predicted y-value for each x in the regression&lt;/td&gt;&lt;/tr&gt;</t>
  </si>
  <si>
    <t>HP052093121033&amp;amp;CTT=5&amp;amp;Origin=HP052042111033')"&gt;TDIST&lt;/a&gt;&lt;/td&gt;&lt;td&gt; Returns the Student's t-distribution&lt;/td&gt;&lt;/tr&gt;</t>
  </si>
  <si>
    <t>HP052093171033&amp;amp;CTT=5&amp;amp;Origin=HP052042111033')"&gt;TINV&lt;/a&gt;&lt;/td&gt;&lt;td&gt; Returns the inverse of the Student's t-distribution&lt;/td&gt;&lt;/tr&gt;</t>
  </si>
  <si>
    <t>HP052093201033&amp;amp;CTT=5&amp;amp;Origin=HP052042111033')"&gt;TREND&lt;/a&gt;&lt;/td&gt;&lt;td&gt; Returns values along a linear trend&lt;/td&gt;&lt;/tr&gt;</t>
  </si>
  <si>
    <t>HP052093221033&amp;amp;CTT=5&amp;amp;Origin=HP052042111033')"&gt;TRIMMEAN&lt;/a&gt;&lt;/td&gt;&lt;td&gt; Returns the mean of the interior of a data set&lt;/td&gt;&lt;/tr&gt;</t>
  </si>
  <si>
    <t>HP052093251033&amp;amp;CTT=5&amp;amp;Origin=HP052042111033')"&gt;TTEST&lt;/a&gt;&lt;/td&gt;&lt;td&gt; Returns the probability associated with a Student's t-test&lt;/td&gt;&lt;/tr&gt;</t>
  </si>
  <si>
    <t>SQL.REQUEST Connects with an external data source and runs a query from a worksheet, then returns the result as an array without the need for macro programming</t>
  </si>
  <si>
    <t>Engineering</t>
  </si>
  <si>
    <t>BESSELI</t>
  </si>
  <si>
    <t>BESSELI Returns the modified Bessel function In(x)</t>
  </si>
  <si>
    <t>BESSELJ</t>
  </si>
  <si>
    <t>BESSELJ Returns the Bessel function Jn(x)</t>
  </si>
  <si>
    <t>BESSELK</t>
  </si>
  <si>
    <t>BESSELK Returns the modified Bessel function Kn(x)</t>
  </si>
  <si>
    <t>BESSELY</t>
  </si>
  <si>
    <t>COMPLEXE.COS   Renvoie le cosinus d'un nombre complexe.</t>
  </si>
  <si>
    <t>COMPLEXE.DIV   Renvoie le quotient de deux nombres complexes.</t>
  </si>
  <si>
    <t>COMPLEXE.EXP   Renvoie la fonction exponentielle d'un nombre complexe.</t>
  </si>
  <si>
    <t>COMPLEXE.LN   Renvoie le logarithme népérien d'un nombre complexe.</t>
  </si>
  <si>
    <t>COMPLEXE.LOG10   Calcule le logarithme en base 10 d'un nombre complexe.</t>
  </si>
  <si>
    <t>COMPLEXE.LOG2   Calcule le logarithme en base 2 d'un nombre complexe.</t>
  </si>
  <si>
    <t>COMPLEXE.PUISSANCE   Renvoie un nombre complexe élevé à une puissance entière.</t>
  </si>
  <si>
    <t>COMPLEXE.PRODUIT   Renvoie le produit de deux nombres complexes.</t>
  </si>
  <si>
    <t>COMPLEXE.REEL   Renvoie le coefficient réel d'un nombre complexe.</t>
  </si>
  <si>
    <t>COMPLEXE.SIN   Renvoie le sinus d'un nombre complexe.</t>
  </si>
  <si>
    <t>COMPLEXE.RACINE   Renvoie la racine carrée d'un nombre complexe.</t>
  </si>
  <si>
    <t>COMPLEXE.DIFFERENCE   Renvoie la différence entre deux nombres complexes.</t>
  </si>
  <si>
    <t>COMPLEXE.SOMME   Renvoie la somme de plusieurs nombres complexes.</t>
  </si>
  <si>
    <t>OCTBIN   Convertit un nombre octal en nombre binaire.</t>
  </si>
  <si>
    <t>OCTDEC   Convertit un nombre octal en nombre décimal.</t>
  </si>
  <si>
    <t>OCTHEX   Convertit un nombre octal en nombre hexadécimal.</t>
  </si>
  <si>
    <t>INTERET.ACC   Renvoie l'intérêt couru non échu d'un titre dont l'intérêt est perçu périodiquement.</t>
  </si>
  <si>
    <t>INTERET.ACC.MAT   Renvoie l'intérêt couru non échu d'un titre dont l'intérêt est perçu à l'échéance.</t>
  </si>
  <si>
    <t>AMORDEGRC   Renvoie l'amortissement correspondant à chaque période comptable en utilisant un coefficient d'amortissement.</t>
  </si>
  <si>
    <t>FAKULTÄT Gibt die Fakultät einer Zahl zurück</t>
  </si>
  <si>
    <t>ZWEIFAKULTÄT Gibt die Doppelfakultät einer Zahl zurück</t>
  </si>
  <si>
    <t>UNTERGRENZE Rundet eine Zahl in Richtung 0</t>
  </si>
  <si>
    <t>GGT Gibt den größten gemeinsamen Teiler zurück</t>
  </si>
  <si>
    <t>GANZZAHL Rundet eine Zahl auf die nächstkleinere ganze Zahl ab</t>
  </si>
  <si>
    <t>KGV Gibt das kleinste gemeinsame Vielfache zurück</t>
  </si>
  <si>
    <t>LN Gibt den natürlichen Logarithmus einer Zahl zurück</t>
  </si>
  <si>
    <t>LOG Gibt den Logarithmus einer Zahl zu der angegebenen Basis zurück</t>
  </si>
  <si>
    <t>LOG10 Gibt den Logarithmus einer Zahl zur Basis 10 zurück</t>
  </si>
  <si>
    <t>MDET Gibt die Determinante eines Arrays (Matrix) zurück</t>
  </si>
  <si>
    <t>MINV Gibt die Inverse eines Arrays (Matrix) zurück</t>
  </si>
  <si>
    <t>MMULT Gibt das Produkt zweier Arrays (Matrizen) zurück</t>
  </si>
  <si>
    <t>REST Gibt den Rest einer Division zurück</t>
  </si>
  <si>
    <t>VRUNDEN Gibt eine auf das gewünschte Vielfache gerundete Zahl zurück</t>
  </si>
  <si>
    <t>POLYNOMIAL Gibt den Polynomialkoeffizienten einer Zahlenmenge zurück</t>
  </si>
  <si>
    <t>UNGERADE Rundet eine Zahl auf die betragsmäßig nächstgrößere ungerade ganze Zahl auf</t>
  </si>
  <si>
    <t>PI Gibt den Wert von PI zurück</t>
  </si>
  <si>
    <t>POTENZ Gibt das Ergebnis einer in die angegebene Potenz erhobenen Zahl zurück</t>
  </si>
  <si>
    <t>PRODUKT Multipliziert die angegebenen Argumente</t>
  </si>
  <si>
    <t>QUOTIENT Gibt den ganzzahligen Anteil einer Division zurück</t>
  </si>
  <si>
    <t>BOGENMASS Wandelt Grad in Bogenmaß (Radiant)</t>
  </si>
  <si>
    <t>ZUFALLSZAHL Gibt eine Zufallszahl zurück, die zwischen 0 und 1 liegt</t>
  </si>
  <si>
    <t>ZUFALLSBEREICH Gibt eine ganze Zufallszahl aus dem angegebenen Bereich zurück</t>
  </si>
  <si>
    <t>RÖMISCH Wandelt eine arabische Zahl in eine römische Zahl als Text um</t>
  </si>
  <si>
    <t>RUNDEN Rundet eine Zahl auf eine bestimmte Anzahl von Dezimalstellen</t>
  </si>
  <si>
    <t>ABRUNDEN Rundet den Betrag einer Zahl ab</t>
  </si>
  <si>
    <t>AUFRUNDEN Rundet den Betrag einer Zahl auf</t>
  </si>
  <si>
    <t>POTENZREIHE Gibt die Summe von Potenzen (zur Berechnung von Potenzreihen und dichotomen Wahrscheinlichkeiten) zurück</t>
  </si>
  <si>
    <t>VORZEICHEN Gibt das Vorzeichen einer Zahl zurück</t>
  </si>
  <si>
    <t>SIN Gibt den Sinus des angegebenen Winkels zurück</t>
  </si>
  <si>
    <t>SINHYP Gibt den Hyperbelsinus (Sinus hyperbolicus) einer Zahl zurück</t>
  </si>
  <si>
    <t>WURZEL Gibt die Quadratwurzel einer Zahl zurück</t>
  </si>
  <si>
    <t>WURZELPI Gibt die Quadratwurzel von (Zahl * Pi) zurück</t>
  </si>
  <si>
    <t>TEILERGEBNIS Gibt ein Teilergebnis in einer Liste oder Datenbank zurück</t>
  </si>
  <si>
    <t>SUMME Addiert die angegebenen Argumente</t>
  </si>
  <si>
    <t>SUMMEWENN Addiert die Zellen, die mit den Suchkriterien übereinstimmen</t>
  </si>
  <si>
    <t>SUMMENPRODUKT Gibt die Summe der Produkte sich entsprechender Arraykomponenten (Matrixkomponenten) zurück</t>
  </si>
  <si>
    <t>QUADRATESUMME Gibt die Summe der Quadrate der Argumente zurück</t>
  </si>
  <si>
    <t>SUMMEX2MY2 Gibt für zusammengehörige Komponenten zweier Arrays (Matrizen) die Summe der Differenzen der Quadrate zurück</t>
  </si>
  <si>
    <t>SUMMEX2PY2 Gibt für zusammengehörige Komponenten zweier Arrays (Matrizen) die Summe der Summen der Quadrate zurück</t>
  </si>
  <si>
    <t>SUMMEXMY2 Gibt für zusammengehörige Komponenten zweier Arrays (Matrizen) die Summe der quadrierten Differenzen zurück</t>
  </si>
  <si>
    <t>TAN Gibt den Tangens einer Zahl zurück</t>
  </si>
  <si>
    <t>TANHYP Gibt den Hyperbeltangens (Tangens hyperbolicus) einer Zahl zurück</t>
  </si>
  <si>
    <t>KÜRZEN Kürzt eine Zahl zu einer ganzen Zahl</t>
  </si>
  <si>
    <t>MITTELABW Gibt die durchschnittliche absolute Abweichung von Datenpunkten von ihrem Mittelwert zurück</t>
  </si>
  <si>
    <t>MITTELWERT Gibt den Mittelwert der Argumente zurück</t>
  </si>
  <si>
    <t>DOLLARFR Converts a dollar price, expressed as a decimal number, into a dollar price, expressed as a fraction</t>
  </si>
  <si>
    <t>DURATION</t>
  </si>
  <si>
    <t>DURATION Returns the annual duration of a security with periodic interest payments</t>
  </si>
  <si>
    <t>EFFECT</t>
  </si>
  <si>
    <t>EFFECT Returns the effective annual interest rate</t>
  </si>
  <si>
    <t>FV</t>
  </si>
  <si>
    <t>FV Returns the future value of an investment</t>
  </si>
  <si>
    <t>FVSCHEDULE</t>
  </si>
  <si>
    <t>FVSCHEDULE Returns the future value of an initial principal after applying a series of compound interest rates</t>
  </si>
  <si>
    <t>INTRATE</t>
  </si>
  <si>
    <t>INTRATE Returns the interest rate for a fully invested security</t>
  </si>
  <si>
    <t>IPMT</t>
  </si>
  <si>
    <t>IPMT Returns the interest payment for an investment for a given period</t>
  </si>
  <si>
    <t>IRR</t>
  </si>
  <si>
    <t>IRR Returns the internal rate of return for a series of cash flows</t>
  </si>
  <si>
    <t>ISPMT</t>
  </si>
  <si>
    <t>ISPMT Calculates the interest paid during a specific period of an investment</t>
  </si>
  <si>
    <t>MDURATION</t>
  </si>
  <si>
    <t>MDURATION Returns the Macauley modified duration for a security with an assumed par value of $100</t>
  </si>
  <si>
    <t>MIRR</t>
  </si>
  <si>
    <t>HP052508381033&amp;amp;CTT=5&amp;amp;Origin=HP052042111033')"&gt;JIS&lt;/a&gt;&lt;/td&gt;&lt;td&gt;Changes half-width (single-byte) English letters or katakana within a character string to full-width (double-byte) characters&lt;/td&gt;&lt;/tr&gt;</t>
  </si>
  <si>
    <t>HP052091671033&amp;amp;CTT=5&amp;amp;Origin=HP052042111033')"&gt;LOWER&lt;/a&gt;&lt;/td&gt;&lt;td&gt;Converts text to lowercase&lt;/td&gt;&lt;/tr&gt;</t>
  </si>
  <si>
    <t>HP052508411033&amp;amp;CTT=5&amp;amp;Origin=HP052042111033')"&gt;PHONETIC&lt;/a&gt;&lt;/td&gt;&lt;td&gt;Extracts the phonetic (furigana) characters from a text string&lt;/td&gt;&lt;/tr&gt;</t>
  </si>
  <si>
    <t>HP052092241033&amp;amp;CTT=5&amp;amp;Origin=HP052042111033')"&gt;PROPER&lt;/a&gt;&lt;/td&gt;&lt;td&gt;Capitalizes the first letter in each word of a text value&lt;/td&gt;&lt;/tr&gt;</t>
  </si>
  <si>
    <t>HP052092361033&amp;amp;CTT=5&amp;amp;Origin=HP052042111033')"&gt;REPT&lt;/a&gt;&lt;/td&gt;&lt;td&gt;Repeats text a given number of times&lt;/td&gt;&lt;/tr&gt;</t>
  </si>
  <si>
    <t>HP052092861033&amp;amp;CTT=5&amp;amp;Origin=HP052042111033')"&gt;SUBSTITUTE&lt;/a&gt;&lt;/td&gt;&lt;td&gt;Substitutes new text for old text in a text string&lt;/td&gt;&lt;/tr&gt;</t>
  </si>
  <si>
    <t>HP052093041033&amp;amp;CTT=5&amp;amp;Origin=HP052042111033')"&gt;T&lt;/a&gt;&lt;/td&gt;&lt;td&gt;Converts its arguments to text&lt;/td&gt;&lt;/tr&gt;</t>
  </si>
  <si>
    <t>HP052093131033&amp;amp;CTT=5&amp;amp;Origin=HP052042111033')"&gt;TEXT&lt;/a&gt;&lt;/td&gt;&lt;td&gt;Formats a number and converts it to text&lt;/td&gt;&lt;/tr&gt;</t>
  </si>
  <si>
    <t>HP052093211033&amp;amp;CTT=5&amp;amp;Origin=HP052042111033')"&gt;TRIM&lt;/a&gt;&lt;/td&gt;&lt;td&gt;Removes spaces from text&lt;/td&gt;&lt;/tr&gt;</t>
  </si>
  <si>
    <t>HP052093271033&amp;amp;CTT=5&amp;amp;Origin=HP052042111033')"&gt;UPPER&lt;/a&gt;&lt;/td&gt;&lt;td&gt;Converts text to uppercase&lt;/td&gt;&lt;/tr&gt;</t>
  </si>
  <si>
    <t>HP052093291033&amp;amp;CTT=5&amp;amp;Origin=HP052042111033')"&gt;VALUE&lt;/a&gt;&lt;/td&gt;&lt;td&gt;Converts a text argument to a number&lt;/td&gt;&lt;/tr&gt;</t>
  </si>
  <si>
    <t>HP052090441033&amp;amp;CTT=5&amp;amp;Origin=HP052042111033')"&gt;DATEVALUE&lt;/a&gt;&lt;/td&gt;&lt;td&gt;Converts a date in the form of text to a serial number&lt;/td&gt;&lt;/tr&gt;</t>
  </si>
  <si>
    <t>HP052090461033&amp;amp;CTT=5&amp;amp;Origin=HP052042111033')"&gt;DAY&lt;/a&gt;&lt;/td&gt;&lt;td&gt;Converts a serial number to a day of the month&lt;/td&gt;&lt;/tr&gt;</t>
  </si>
  <si>
    <t>HP052090471033&amp;amp;CTT=5&amp;amp;Origin=HP052042111033')"&gt;DAYS360&lt;/a&gt;&lt;/td&gt;&lt;td&gt;Calculates the number of days between two dates based on a 360-day year&lt;/td&gt;&lt;/tr&gt;</t>
  </si>
  <si>
    <t>HP052090731033&amp;amp;CTT=5&amp;amp;Origin=HP052042111033')"&gt;EDATE&lt;/a&gt;&lt;/td&gt;&lt;td&gt;Returns the serial number of the date that is the indicated number of months before or after the start date&lt;/td&gt;&lt;/tr&gt;</t>
  </si>
  <si>
    <t>ERROR.TYPE Returns a number corresponding to an error type</t>
  </si>
  <si>
    <t>INFO</t>
  </si>
  <si>
    <t>INFO Returns information about the current operating environment</t>
  </si>
  <si>
    <t>ISBLANK</t>
  </si>
  <si>
    <t>ISBLANK Returns TRUE if the value is blank</t>
  </si>
  <si>
    <t>ISERR</t>
  </si>
  <si>
    <t>ISERR Returns TRUE if the value is any error value except #N/A</t>
  </si>
  <si>
    <t>ISERROR</t>
  </si>
  <si>
    <t>ISERROR Returns TRUE if the value is any error value</t>
  </si>
  <si>
    <t>ISEVEN</t>
  </si>
  <si>
    <t>ISEVEN Returns TRUE if the number is even</t>
  </si>
  <si>
    <t>ISLOGICAL</t>
  </si>
  <si>
    <t>ISLOGICAL Returns TRUE if the value is a logical value</t>
  </si>
  <si>
    <t>ISNA</t>
  </si>
  <si>
    <t>ISNA Returns TRUE if the value is the #N/A error value</t>
  </si>
  <si>
    <t>ISNONTEXT</t>
  </si>
  <si>
    <t>ISNONTEXT Returns TRUE if the value is not text</t>
  </si>
  <si>
    <t>ISNUMBER</t>
  </si>
  <si>
    <t>ISNUMBER Returns TRUE if the value is a number</t>
  </si>
  <si>
    <t>LIEN_HYPERTEXTE   Crée un raccourci ou un renvoi qui ouvre un document stocké sur un serveur réseau, sur un réseau Intranet ou sur Internet.</t>
  </si>
  <si>
    <t>INDEX   Utilise un index pour choisir une valeur provenant d'une référence ou d'une matrice.</t>
  </si>
  <si>
    <t>INDIRECT   Renvoie une référence indiquée par une valeur de texte.</t>
  </si>
  <si>
    <t>RECHERCHE   Recherche des valeurs dans un vecteur ou une matrice.</t>
  </si>
  <si>
    <t>EQUIV   Recherche des valeurs dans une référence ou une matrice.</t>
  </si>
  <si>
    <t>DECALER   Renvoie une référence décalée par rapport à une référence donnée.</t>
  </si>
  <si>
    <t>LIGNE   Renvoie le numéro de ligne d'une référence.</t>
  </si>
  <si>
    <t>LIGNES   Renvoie le nombre de lignes dans une référence.</t>
  </si>
  <si>
    <t>TRANSPOSE   Renvoie la transposition d'une matrice.</t>
  </si>
  <si>
    <t>RECHERCHEV   Effectue une recherche dans la première colonne d'une matrice et se déplace sur la ligne pour renvoyer la valeur d'une cellule.</t>
  </si>
  <si>
    <t>ABS   Renvoie la valeur absolue d'un nombre.</t>
  </si>
  <si>
    <t>ACOS   Renvoie l'arccosinus d'un nombre.</t>
  </si>
  <si>
    <t>ACOSH   Renvoie le cosinus hyperbolique inverse d'un nombre.</t>
  </si>
  <si>
    <t>ASIN   Renvoie l'arcsinus d'un nombre.</t>
  </si>
  <si>
    <t>ASINH   Renvoie le sinus hyperbolique inverse d'un nombre.</t>
  </si>
  <si>
    <t>ATAN   Renvoie l'arctangente d'un nombre.</t>
  </si>
  <si>
    <t>ATAN2   Renvoie l'arctangente des coordonnées x et y.</t>
  </si>
  <si>
    <t>ATANH   Renvoie la tangente hyperbolique inverse d'un nombre.</t>
  </si>
  <si>
    <t>PLAFOND   Arrondit un nombre au nombre entier le plus proche ou au multiple le plus proche de l'argument précision en s'éloignant de zéro.</t>
  </si>
  <si>
    <t>COMBIN   Renvoie le nombre de combinaisons que l'on peut former avec un nombre donné d'objets.</t>
  </si>
  <si>
    <t>COS   Renvoie le cosinus d'un nombre.</t>
  </si>
  <si>
    <t>COSH   Renvoie le cosinus hyperbolique d'un nombre.</t>
  </si>
  <si>
    <t>DEGRES   Convertit des radians en degrés.</t>
  </si>
  <si>
    <t>PAIR   Arrondit un nombre au nombre entier pair le plus proche en s'éloignant de zéro.</t>
  </si>
  <si>
    <t>EXP   Renvoie e élevé à la puissance d'un nombre donné.</t>
  </si>
  <si>
    <t>FACT   Renvoie la factorielle d'un nombre.</t>
  </si>
  <si>
    <t>FACTDOUBLE   Renvoie la factorielle double d'un nombre.</t>
  </si>
  <si>
    <t>PLANCHER   Arrondit un nombre en tendant vers 0 (zéro).</t>
  </si>
  <si>
    <t>PGCD   Renvoie le plus grand commun diviseur.</t>
  </si>
  <si>
    <t>ENT   Arrondit un nombre à l'entier immédiatement inférieur.</t>
  </si>
  <si>
    <t>PPCM   Renvoie le plus petit commun multiple.</t>
  </si>
  <si>
    <t>LN   Donne le logarithme népérien d'un nombre.</t>
  </si>
  <si>
    <t>LOG   Donne le logarithme d'un nombre dans la base spécifiée.</t>
  </si>
  <si>
    <t>LOG10   Calcule le logarithme en base 10 d'un nombre.</t>
  </si>
  <si>
    <t>DETERMAT   Donne le déterminant d'une matrice.</t>
  </si>
  <si>
    <t>INVERSEMAT   Renvoie la matrice inverse de la matrice spécifiée.</t>
  </si>
  <si>
    <t>PRODUITMAT   Calcule le produit de deux matrices.</t>
  </si>
  <si>
    <t>MOD   Renvoie le reste d'une division.</t>
  </si>
  <si>
    <t>ARRONDI.AU.MULTIPLE   Donne l'arrondi d'un nombre au multiple spécifié.</t>
  </si>
  <si>
    <t>MULTINOMIALE   Calcule la multinomiale d'un ensemble de nombres.</t>
  </si>
  <si>
    <t>IMPAIR   Renvoie le nombre, arrondi à la valeur du nombre entier impair le plus proche en s'éloignant de zéro.</t>
  </si>
  <si>
    <t>PI   Renvoie la valeur de pi.</t>
  </si>
  <si>
    <t>PUISSANCE   Renvoie la valeur du nombre élevé à une puissance.</t>
  </si>
  <si>
    <t>PRODUIT   Multiplie ses arguments.</t>
  </si>
  <si>
    <t>QUOTIENT   Renvoie la partie entière du résultat d'une division.</t>
  </si>
  <si>
    <t>RADIANS   Convertit les degrés en radians.</t>
  </si>
  <si>
    <t>ALEA   Renvoie un nombre aléatoire compris entre 0 et 1.</t>
  </si>
  <si>
    <t>ALEA.ENTRE.BORNES   Renvoie un nombre aléatoire entre les nombres que vous spécifiez.</t>
  </si>
  <si>
    <t>ROMAN   Convertit un nombre arabe en nombre romain, sous forme de texte.</t>
  </si>
  <si>
    <t>ARRONDI   Arrondit un nombre au nombre de chiffres indiqué.</t>
  </si>
  <si>
    <t>ARRONDI.INF   Arrondit un nombre en tendant vers 0 (zéro).</t>
  </si>
  <si>
    <t>ARRONDI.SUP   Arrondit un nombre en s'éloignant de zéro.</t>
  </si>
  <si>
    <t>SOMME.SERIES   Renvoie la somme d'une série géométrique.</t>
  </si>
  <si>
    <t>SIGNE   Donne le signe d'un nombre.</t>
  </si>
  <si>
    <t>SIN   Renvoie le sinus d'un nombre.</t>
  </si>
  <si>
    <t>INT Rounds a number down to the nearest integer</t>
  </si>
  <si>
    <t>LCM</t>
  </si>
  <si>
    <t>LCM Returns the least common multiple</t>
  </si>
  <si>
    <t>LN</t>
  </si>
  <si>
    <t>LN Returns the natural logarithm of a number</t>
  </si>
  <si>
    <t>LOG</t>
  </si>
  <si>
    <t>LOG Returns the logarithm of a number to a specified base</t>
  </si>
  <si>
    <t>LOG10</t>
  </si>
  <si>
    <t>LOG10 Returns the base-10 logarithm of a number</t>
  </si>
  <si>
    <t>MDETERM</t>
  </si>
  <si>
    <t>MDETERM Returns the matrix determinant of an array</t>
  </si>
  <si>
    <t>MINVERSE</t>
  </si>
  <si>
    <t>MINVERSE Returns the matrix inverse of an array</t>
  </si>
  <si>
    <t>MMULT</t>
  </si>
  <si>
    <t>MMULT Returns the matrix product of two arrays</t>
  </si>
  <si>
    <t>MOD</t>
  </si>
  <si>
    <t>MOD Returns the remainder from division</t>
  </si>
  <si>
    <t>MROUND</t>
  </si>
  <si>
    <t>MROUND Returns a number rounded to the desired multiple</t>
  </si>
  <si>
    <t>MULTINOMIAL</t>
  </si>
  <si>
    <t>MULTINOMIAL Returns the multinomial of a set of numbers</t>
  </si>
  <si>
    <t>HP052091901033&amp;amp;CTT=5&amp;amp;Origin=HP052042111033')"&gt;NETWORKDAYS&lt;/a&gt;&lt;/td&gt;&lt;td&gt;Returns the number of whole workdays between two dates&lt;/td&gt;&lt;/tr&gt;</t>
  </si>
  <si>
    <t>HP052091971033&amp;amp;CTT=5&amp;amp;Origin=HP052042111033')"&gt;NOW&lt;/a&gt;&lt;/td&gt;&lt;td&gt;Returns the serial number of the current date and time&lt;/td&gt;&lt;/tr&gt;</t>
  </si>
  <si>
    <t>HP052092511033&amp;amp;CTT=5&amp;amp;Origin=HP052042111033')"&gt;SECOND&lt;/a&gt;&lt;/td&gt;&lt;td&gt;Converts a serial number to a second&lt;/td&gt;&lt;/tr&gt;</t>
  </si>
  <si>
    <t>HP052093151033&amp;amp;CTT=5&amp;amp;Origin=HP052042111033')"&gt;TIME&lt;/a&gt;&lt;/td&gt;&lt;td&gt;Returns the serial number of a particular time&lt;/td&gt;&lt;/tr&gt;</t>
  </si>
  <si>
    <t>HP052093161033&amp;amp;CTT=5&amp;amp;Origin=HP052042111033')"&gt;TIMEVALUE&lt;/a&gt;&lt;/td&gt;&lt;td&gt;Converts a time in the form of text to a serial number&lt;/td&gt;&lt;/tr&gt;</t>
  </si>
  <si>
    <t>HP052093181033&amp;amp;CTT=5&amp;amp;Origin=HP052042111033')"&gt;TODAY&lt;/a&gt;&lt;/td&gt;&lt;td&gt;Returns the serial number of today's date&lt;/td&gt;&lt;/tr&gt;</t>
  </si>
  <si>
    <t>HP052093361033&amp;amp;CTT=5&amp;amp;Origin=HP052042111033')"&gt;WEEKDAY&lt;/a&gt;&lt;/td&gt;&lt;td&gt;Converts a serial number to a day of the week&lt;/td&gt;&lt;/tr&gt;</t>
  </si>
  <si>
    <t>HP052093371033&amp;amp;CTT=5&amp;amp;Origin=HP052042111033')"&gt;WEEKNUM&lt;/a&gt;&lt;/td&gt;&lt;td&gt;Converts a serial number to a number representing where the week falls numerically with a year&lt;/td&gt;&lt;/tr&gt;</t>
  </si>
  <si>
    <t>HP052093391033&amp;amp;CTT=5&amp;amp;Origin=HP052042111033')"&gt;WORKDAY&lt;/a&gt;&lt;/td&gt;&lt;td&gt;Returns the serial number of the date before or after a specified number of workdays&lt;/td&gt;&lt;/tr&gt;</t>
  </si>
  <si>
    <t>HP052093431033&amp;amp;CTT=5&amp;amp;Origin=HP052042111033')"&gt;YEAR&lt;/a&gt;&lt;/td&gt;&lt;td&gt;Converts a serial number to a year&lt;/td&gt;&lt;/tr&gt;</t>
  </si>
  <si>
    <t>HP052093441033&amp;amp;CTT=5&amp;amp;Origin=HP052042111033')"&gt;YEARFRAC&lt;/a&gt;&lt;/td&gt;&lt;td&gt;Returns the year fraction representing the number of whole days between start_date and end_date&lt;/td&gt;&lt;/tr&gt;</t>
  </si>
  <si>
    <t>HP052090171033&amp;amp;CTT=5&amp;amp;Origin=HP052042111033')"&gt;COLUMNS&lt;/a&gt;&lt;/td&gt;&lt;td&gt;Returns the number of columns in a reference&lt;/td&gt;&lt;/tr&gt;</t>
  </si>
  <si>
    <t>HP052090421033&amp;amp;CTT=5&amp;amp;Origin=HP052042111033')"&gt;DATE&lt;/a&gt;&lt;/td&gt;&lt;td&gt;Returns the serial number of a particular date&lt;/td&gt;&lt;/tr&gt;</t>
  </si>
  <si>
    <t>HELP (English)</t>
  </si>
  <si>
    <t>http://office.microsoft.com/en-us/assistance/HP052090451033.aspx</t>
  </si>
  <si>
    <t>http://office.microsoft.com/en-us/assistance/HP052090491033.aspx</t>
  </si>
  <si>
    <t>http://office.microsoft.com/en-us/assistance/HP052090501033.aspx</t>
  </si>
  <si>
    <t>http://office.microsoft.com/en-us/assistance/HP052090591033.aspx</t>
  </si>
  <si>
    <t>http://office.microsoft.com/en-us/assistance/HP052090611033.aspx</t>
  </si>
  <si>
    <t>http://office.microsoft.com/en-us/assistance/HP052090621033.aspx</t>
  </si>
  <si>
    <t>http://office.microsoft.com/en-us/assistance/HP052090661033.aspx</t>
  </si>
  <si>
    <t>http://office.microsoft.com/en-us/assistance/HP052090671033.aspx</t>
  </si>
  <si>
    <t>http://office.microsoft.com/en-us/assistance/HP052090681033.aspx</t>
  </si>
  <si>
    <t>http://office.microsoft.com/en-us/assistance/HP052090691033.aspx</t>
  </si>
  <si>
    <t>http://office.microsoft.com/en-us/assistance/HP052090711033.aspx</t>
  </si>
  <si>
    <t>http://office.microsoft.com/en-us/assistance/HP052090721033.aspx</t>
  </si>
  <si>
    <t>http://office.microsoft.com/en-us/assistance/HP052090441033.aspx</t>
  </si>
  <si>
    <t>http://office.microsoft.com/en-us/assistance/HP052090461033.aspx</t>
  </si>
  <si>
    <t>http://office.microsoft.com/en-us/assistance/HP052090471033.aspx</t>
  </si>
  <si>
    <t>http://office.microsoft.com/en-us/assistance/HP052090731033.aspx</t>
  </si>
  <si>
    <t>http://office.microsoft.com/en-us/assistance/HP052090761033.aspx</t>
  </si>
  <si>
    <t>http://office.microsoft.com/en-us/assistance/HP052091151033.aspx</t>
  </si>
  <si>
    <t>http://office.microsoft.com/en-us/assistance/HP052091781033.aspx</t>
  </si>
  <si>
    <t>http://office.microsoft.com/en-us/assistance/HP052091841033.aspx</t>
  </si>
  <si>
    <t>http://office.microsoft.com/en-us/assistance/HP052091901033.aspx</t>
  </si>
  <si>
    <t>http://office.microsoft.com/en-us/assistance/HP052091971033.aspx</t>
  </si>
  <si>
    <t>FDIST</t>
  </si>
  <si>
    <t>FDIST Returns the F probability distribution</t>
  </si>
  <si>
    <t>FINV</t>
  </si>
  <si>
    <t>FINV Returns the inverse of the F probability distribution</t>
  </si>
  <si>
    <t>FISHER</t>
  </si>
  <si>
    <t>FISHER Returns the Fisher transformation</t>
  </si>
  <si>
    <t>FISHERINV</t>
  </si>
  <si>
    <t>FISHERINV Returns the inverse of the Fisher transformation</t>
  </si>
  <si>
    <t>FORECAST</t>
  </si>
  <si>
    <t>FORECAST Returns a value along a linear trend</t>
  </si>
  <si>
    <t>FREQUENCY</t>
  </si>
  <si>
    <t>FREQUENCY Returns a frequency distribution as a vertical array</t>
  </si>
  <si>
    <t>FTEST</t>
  </si>
  <si>
    <t>FTEST Returns the result of an F-test</t>
  </si>
  <si>
    <t>GAMMADIST</t>
  </si>
  <si>
    <t>GAMMADIST Returns the gamma distribution</t>
  </si>
  <si>
    <t>GAMMAINV</t>
  </si>
  <si>
    <t>GAMMAINV Returns the inverse of the gamma cumulative distribution</t>
  </si>
  <si>
    <t>GAMMALN</t>
  </si>
  <si>
    <t>GAMMALN Returns the natural logarithm of the gamma function, Γ(x)</t>
  </si>
  <si>
    <t>GEOMEAN</t>
  </si>
  <si>
    <t>GEOMEAN Returns the geometric mean</t>
  </si>
  <si>
    <t>GROWTH</t>
  </si>
  <si>
    <t>GROWTH Returns values along an exponential trend</t>
  </si>
  <si>
    <t>HARMEAN</t>
  </si>
  <si>
    <t>HARMEAN Returns the harmonic mean</t>
  </si>
  <si>
    <t>HYPGEOMDIST</t>
  </si>
  <si>
    <t>HYPGEOMDIST Returns the hypergeometric distribution</t>
  </si>
  <si>
    <t>INTERCEPT</t>
  </si>
  <si>
    <t>INTERCEPT Returns the intercept of the linear regression line</t>
  </si>
  <si>
    <t>KURT</t>
  </si>
  <si>
    <t>KURT Returns the kurtosis of a data set</t>
  </si>
  <si>
    <t>LARGE</t>
  </si>
  <si>
    <t>PHONETIC Extrahiert die phonetischen (Furigana-) Zeichen aus einer Textzeichenfolge</t>
  </si>
  <si>
    <t>GROSS2 Wandelt den ersten Buchstaben jedes Wortes eines Textes in einen Großbuchstaben um</t>
  </si>
  <si>
    <t>ERSETZEN Ersetzt Zeichen in einer Zeichenfolge</t>
  </si>
  <si>
    <t>WIEDERHOLEN Wiederholt einen Text so oft wie angegeben</t>
  </si>
  <si>
    <t>RECHTS Gibt die letzten Zeichen einer Zeichenfolge zurück</t>
  </si>
  <si>
    <t>SUCHEN Sucht nach einer Zeichenfolge in einer anderen Zeichenfolge (Groß-/Kleinschreibung wird nicht beachtet)</t>
  </si>
  <si>
    <t>WECHSELN Wechselt einen Teil einer Zeichenfolge gegen eine neue Zeichenfolge</t>
  </si>
  <si>
    <t>T Wandelt das Argument in eine Zeichenfolge um</t>
  </si>
  <si>
    <t>TEXT Formatiert eine Zahl und wandelt diese in eine Zeichenfolge um</t>
  </si>
  <si>
    <t>GLÄTTEN Entfernt überzählige Leerzeichen aus einer Zeichenfolge</t>
  </si>
  <si>
    <t>GROSS Wandelt Buchstaben in Großbuchstaben um</t>
  </si>
  <si>
    <t>WERT Wandelt die als Argument angegebene Zeichenfolge in eine Zahl um</t>
  </si>
  <si>
    <t>HIÁNYZIK</t>
  </si>
  <si>
    <t>HIÁNYZIK   Eredménye a #HIÁNYZIK hibaérték.</t>
  </si>
  <si>
    <t>TEMPS</t>
  </si>
  <si>
    <t>TEMPS   Renvoie le numéro de série d'une heure précise.</t>
  </si>
  <si>
    <t>RANG   Renvoie le rang d'un nombre dans une liste d'arguments.</t>
  </si>
  <si>
    <t>COEFFICIENT.DETERMINATION   Renvoie la valeur du coefficient de détermination R^2 d'une régression linéaire.</t>
  </si>
  <si>
    <t>COEFFICIENT.ASYMETRIE   Renvoie l'asymétrie d'une distribution.</t>
  </si>
  <si>
    <t>PENTE   Renvoie la pente d'une droite de régression linéaire.</t>
  </si>
  <si>
    <t>PETITE.VALEUR   Renvoie la k-ième plus petite valeur d'une série de données.</t>
  </si>
  <si>
    <t>CENTREE.REDUITE   Renvoie une valeur centrée réduite.</t>
  </si>
  <si>
    <t>ECARTYPE   Évalue l'écart type d'une population en se basant sur un échantillon de cette population.</t>
  </si>
  <si>
    <t>STDEVA   Évalue l'écart type d'une population en se basant sur un échantillon de cette population, nombres, texte et valeurs logiques inclus.</t>
  </si>
  <si>
    <t>ECARTYPEP   Calcule l'écart type d'une population à partir de la population entière.</t>
  </si>
  <si>
    <t>STDEVPA   Calcule l'écart type d'une population à partir de la population entière, nombres, texte et valeurs logiques inclus.</t>
  </si>
  <si>
    <t>ERREUR.TYPE.XY   Renvoie l'erreur-type de la valeur y prévue pour chaque x de la régression.</t>
  </si>
  <si>
    <t>LOI.STUDENT   Renvoie la probabilité d'une variable aléatoire suivant une loi T de Student.</t>
  </si>
  <si>
    <t>LOI.STUDENT.INVERSE   Renvoie, pour une probabilité donnée, la valeur d'une variable aléatoire suivant une loi T de Student.</t>
  </si>
  <si>
    <t>TENDANCE   Calcule les valeurs par rapport à une tendance linéaire.</t>
  </si>
  <si>
    <t>MOYENNE.REDUITE   Renvoie la moyenne de l'intérieur d'une série de données.</t>
  </si>
  <si>
    <t>TEST.STUDENT   Renvoie la probabilité associée à un test T de Student.</t>
  </si>
  <si>
    <t>VAR   Estime la variance d'une population en se basant sur un échantillon de cette population.</t>
  </si>
  <si>
    <t>STDEVPA Calculates standard deviation based on the entire population, including numbers, text, and logical values</t>
  </si>
  <si>
    <t>STEYX</t>
  </si>
  <si>
    <t>STEYX Returns the standard error of the predicted y-value for each x in the regression</t>
  </si>
  <si>
    <t>TDIST</t>
  </si>
  <si>
    <t>TDIST Returns the Student's t-distribution</t>
  </si>
  <si>
    <t>TINV</t>
  </si>
  <si>
    <t>TINV Returns the inverse of the Student's t-distribution</t>
  </si>
  <si>
    <t>TREND</t>
  </si>
  <si>
    <t>TREND Returns values along a linear trend</t>
  </si>
  <si>
    <t>TRIMMEAN</t>
  </si>
  <si>
    <t>TRIMMEAN Returns the mean of the interior of a data set</t>
  </si>
  <si>
    <t>TTEST</t>
  </si>
  <si>
    <t>TTEST Returns the probability associated with a Student's t-test</t>
  </si>
  <si>
    <t>VAR</t>
  </si>
  <si>
    <t>VAR Estimates variance based on a sample</t>
  </si>
  <si>
    <t>VARA</t>
  </si>
  <si>
    <t>VARA Estimates variance based on a sample, including numbers, text, and logical values</t>
  </si>
  <si>
    <t>VARP</t>
  </si>
  <si>
    <t>VARP Calculates variance based on the entire population</t>
  </si>
  <si>
    <t>http://office.microsoft.com/en-us/assistance/HP052091951033.aspx</t>
  </si>
  <si>
    <t>http://office.microsoft.com/en-us/assistance/HP052092101033.aspx</t>
  </si>
  <si>
    <t>http://office.microsoft.com/en-us/assistance/HP052092111033.aspx</t>
  </si>
  <si>
    <t>http://office.microsoft.com/en-us/assistance/HP052092121033.aspx</t>
  </si>
  <si>
    <t>http://office.microsoft.com/en-us/assistance/HP052092131033.aspx</t>
  </si>
  <si>
    <t>http://office.microsoft.com/en-us/assistance/HP052092161033.aspx</t>
  </si>
  <si>
    <t>http://office.microsoft.com/en-us/assistance/HP052092221033.aspx</t>
  </si>
  <si>
    <t>http://office.microsoft.com/en-us/assistance/HP052092261033.aspx</t>
  </si>
  <si>
    <t>http://office.microsoft.com/en-us/assistance/HP052092311033.aspx</t>
  </si>
  <si>
    <t>http://office.microsoft.com/en-us/assistance/HP052092471033.aspx</t>
  </si>
  <si>
    <t>http://office.microsoft.com/en-us/assistance/HP052092611033.aspx</t>
  </si>
  <si>
    <t>http://office.microsoft.com/en-us/assistance/HP052092641033.aspx</t>
  </si>
  <si>
    <t>http://office.microsoft.com/en-us/assistance/HP052092661033.aspx</t>
  </si>
  <si>
    <t>http://office.microsoft.com/en-us/assistance/HP052092731033.aspx</t>
  </si>
  <si>
    <t>http://office.microsoft.com/en-us/assistance/HP052090551033.aspx</t>
  </si>
  <si>
    <t>http://office.microsoft.com/en-us/assistance/HP052090571033.aspx</t>
  </si>
  <si>
    <t>http://office.microsoft.com/en-us/assistance/HP052090771033.aspx</t>
  </si>
  <si>
    <t>http://office.microsoft.com/en-us/assistance/HP052090781033.aspx</t>
  </si>
  <si>
    <t>http://office.microsoft.com/en-us/assistance/HP052091061033.aspx</t>
  </si>
  <si>
    <t>http://office.microsoft.com/en-us/assistance/HP052091101033.aspx</t>
  </si>
  <si>
    <t>http://office.microsoft.com/en-us/assistance/HP052091111033.aspx</t>
  </si>
  <si>
    <t>http://office.microsoft.com/en-us/assistance/HP052091121033.aspx</t>
  </si>
  <si>
    <t>http://office.microsoft.com/en-us/assistance/HP052091191033.aspx</t>
  </si>
  <si>
    <t>http://office.microsoft.com/en-us/assistance/HP052091201033.aspx</t>
  </si>
  <si>
    <t>http://office.microsoft.com/en-us/assistance/HP052091211033.aspx</t>
  </si>
  <si>
    <t>http://office.microsoft.com/en-us/assistance/HP052091221033.aspx</t>
  </si>
  <si>
    <t>http://office.microsoft.com/en-us/assistance/HP052091231033.aspx</t>
  </si>
  <si>
    <t>http://office.microsoft.com/en-us/assistance/HP052091241033.aspx</t>
  </si>
  <si>
    <t>http://office.microsoft.com/en-us/assistance/HP052091251033.aspx</t>
  </si>
  <si>
    <t>http://office.microsoft.com/en-us/assistance/HP052091261033.aspx</t>
  </si>
  <si>
    <t>http://office.microsoft.com/en-us/assistance/HP052091271033.aspx</t>
  </si>
  <si>
    <t>http://office.microsoft.com/en-us/assistance/HP052091281033.aspx</t>
  </si>
  <si>
    <t>http://office.microsoft.com/en-us/assistance/HP052091291033.aspx</t>
  </si>
  <si>
    <t>http://office.microsoft.com/en-us/assistance/HP052091301033.aspx</t>
  </si>
  <si>
    <t>http://office.microsoft.com/en-us/assistance/HP052091311033.aspx</t>
  </si>
  <si>
    <t>http://office.microsoft.com/en-us/assistance/HP052091321033.aspx</t>
  </si>
  <si>
    <t>http://office.microsoft.com/en-us/assistance/HP052091331033.aspx</t>
  </si>
  <si>
    <t>http://office.microsoft.com/en-us/assistance/HP052091341033.aspx</t>
  </si>
  <si>
    <t>http://office.microsoft.com/en-us/assistance/HP052091351033.aspx</t>
  </si>
  <si>
    <t>http://office.microsoft.com/en-us/assistance/HP052092001033.aspx</t>
  </si>
  <si>
    <t>http://office.microsoft.com/en-us/assistance/HP052092011033.aspx</t>
  </si>
  <si>
    <t>http://office.microsoft.com/en-us/assistance/HP052092021033.aspx</t>
  </si>
  <si>
    <t>http://office.microsoft.com/en-us/assistance/HP052089791033.aspx</t>
  </si>
  <si>
    <t>http://office.microsoft.com/en-us/assistance/HP052089801033.aspx</t>
  </si>
  <si>
    <t>http://office.microsoft.com/en-us/assistance/HP052089841033.aspx</t>
  </si>
  <si>
    <t>http://office.microsoft.com/en-us/assistance/HP052089851033.aspx</t>
  </si>
  <si>
    <t>http://office.microsoft.com/en-us/assistance/HP052090301033.aspx</t>
  </si>
  <si>
    <t>http://office.microsoft.com/en-us/assistance/HP052090311033.aspx</t>
  </si>
  <si>
    <t>http://office.microsoft.com/en-us/assistance/HP052090321033.aspx</t>
  </si>
  <si>
    <t>http://office.microsoft.com/en-us/assistance/HP052090331033.aspx</t>
  </si>
  <si>
    <t>http://office.microsoft.com/en-us/assistance/HP052090341033.aspx</t>
  </si>
  <si>
    <t>http://office.microsoft.com/en-us/assistance/HP052090351033.aspx</t>
  </si>
  <si>
    <t>http://office.microsoft.com/en-us/assistance/HP052090381033.aspx</t>
  </si>
  <si>
    <t>http://office.microsoft.com/en-us/assistance/HP052090391033.aspx</t>
  </si>
  <si>
    <t>MINA   Renvoie la plus petite valeur d'une liste d'arguments, nombres, texte et valeurs logiques inclus.</t>
  </si>
  <si>
    <t>MODE   Renvoie la valeur la plus commune d'une série de données.</t>
  </si>
  <si>
    <t>LOI.BINOMIALE.NEG   Renvoie la probabilité d'une variable aléatoire discrète suivant une loi binomiale négative.</t>
  </si>
  <si>
    <t>LOI.NORMALE   Renvoie la probabilité d'une variable aléatoire continue suivant une loi normale.</t>
  </si>
  <si>
    <t>LOI.NORMALE.INVERSE   Renvoie, pour une probabilité donnée, la valeur d'une variable aléatoire suivant une loi normale.</t>
  </si>
  <si>
    <t>LOI.NORMALE.STANDARD   Renvoie la probabilité d'une variable aléatoire continue suivant une loi normale standard.</t>
  </si>
  <si>
    <t>LOI.NORMALE.STANDARD.INVERSE   Renvoie, pour une probabilité donnée, la valeur d'une variable aléatoire suivant une loi normale standard.</t>
  </si>
  <si>
    <t>PEARSON   Renvoie le coefficient de corrélation d'échantillonnage de Pearson.</t>
  </si>
  <si>
    <t>CENTILE   Renvoie le k-ième centile des valeurs d'une plage.</t>
  </si>
  <si>
    <t>RANG.POURCENTAGE   Renvoie le rang en pourcentage d'une valeur d'une série de données.</t>
  </si>
  <si>
    <t>PERMUTATION   Renvoie le nombre de permutations pour un nombre donné d'objets.</t>
  </si>
  <si>
    <t>POISSON   Renvoie la probabilité d'une variable aléatoire suivant une loi de Poisson.</t>
  </si>
  <si>
    <t>JIS   Change les caractères anglais ou katakana à demi-chasse (codés sur un octet) à l'intérieur d'une chaîne de caractères en caractères à pleine chasse (codés sur deux octets).</t>
  </si>
  <si>
    <t>GAUCHE   Renvoie des caractères situés à l'extrême gauche d'une chaîne de caractères.</t>
  </si>
  <si>
    <t>NBCAR   Renvoie le nombre de caractères contenus dans une chaîne de texte.</t>
  </si>
  <si>
    <t>MINUSCULE   Convertit le texte en minuscules.</t>
  </si>
  <si>
    <t>STXT   Renvoie un nombre déterminé de caractères d'une chaîne de texte à partir de la position que vous indiquez.</t>
  </si>
  <si>
    <t>PHONÉTIQUE   Extrait les caractères phonétiques (furigana) d'une chaîne de texte.</t>
  </si>
  <si>
    <t>NOMPROPRE   Met en majuscules la première lettre de chaque mot dans une chaîne textuelle.</t>
  </si>
  <si>
    <t>REMPLACER   Remplace des caractères dans un texte.</t>
  </si>
  <si>
    <t>REPT   Répète un texte un certain nombre de fois.</t>
  </si>
  <si>
    <t>DROITE   Renvoie des caractères situés à l'extrême droite d'une chaîne de caractères.</t>
  </si>
  <si>
    <t>CHERCHE   Trouve un texte dans un autre texte (sans respecter la casse : majuscule/minuscule).</t>
  </si>
  <si>
    <t>SUBSTITUE   Remplace l'ancien texte d'une chaîne de caractères par du nouveau texte.</t>
  </si>
  <si>
    <t>T   Convertit ses arguments en texte.</t>
  </si>
  <si>
    <t>TEXTE   Convertit un nombre au format texte.</t>
  </si>
  <si>
    <t>SUPPRESPACE   Supprime les espaces du texte.</t>
  </si>
  <si>
    <t>MAJUSCULE   Convertit le texte en majuscules.</t>
  </si>
  <si>
    <t>CNUM   Convertit un argument de type texte en nombre.</t>
  </si>
  <si>
    <t>MTRANS</t>
  </si>
  <si>
    <t>SVERWEIS</t>
  </si>
  <si>
    <t>ARCCOSHYP</t>
  </si>
  <si>
    <t>ARCSINHYP</t>
  </si>
  <si>
    <t>ARCTANHYP</t>
  </si>
  <si>
    <t>OBERGRENZE</t>
  </si>
  <si>
    <t>KOMBINATIONEN</t>
  </si>
  <si>
    <t>COSHYP</t>
  </si>
  <si>
    <t>GRAD</t>
  </si>
  <si>
    <t>FAKULTÄT</t>
  </si>
  <si>
    <t>ZWEIFAKULTÄT</t>
  </si>
  <si>
    <t>UNTERGRENZE</t>
  </si>
  <si>
    <t>GGT</t>
  </si>
  <si>
    <t>GANZZAHL</t>
  </si>
  <si>
    <t>KGV</t>
  </si>
  <si>
    <t>MDET</t>
  </si>
  <si>
    <t>MINV</t>
  </si>
  <si>
    <t>REST</t>
  </si>
  <si>
    <t>VRUNDEN</t>
  </si>
  <si>
    <t>POLYNOMIAL</t>
  </si>
  <si>
    <t>UNGERADE</t>
  </si>
  <si>
    <t>POTENZ</t>
  </si>
  <si>
    <t>PRODUKT</t>
  </si>
  <si>
    <t>BOGENMASS</t>
  </si>
  <si>
    <t>ZUFALLSZAHL</t>
  </si>
  <si>
    <t>ZUFALLSBEREICH</t>
  </si>
  <si>
    <t>RÖMISCH</t>
  </si>
  <si>
    <t>RUNDEN</t>
  </si>
  <si>
    <t>ABRUNDEN</t>
  </si>
  <si>
    <t>AUFRUNDEN</t>
  </si>
  <si>
    <t>POTENZREIHE</t>
  </si>
  <si>
    <t>VORZEICHEN</t>
  </si>
  <si>
    <t>SINHYP</t>
  </si>
  <si>
    <t>WURZEL</t>
  </si>
  <si>
    <t>WURZELPI</t>
  </si>
  <si>
    <t>TEILERGEBNIS</t>
  </si>
  <si>
    <t>SUMME</t>
  </si>
  <si>
    <t>SUMMEWENN</t>
  </si>
  <si>
    <t>SUMMENPRODUKT</t>
  </si>
  <si>
    <t>QUADRATESUMME</t>
  </si>
  <si>
    <t>SUMMEX2MY2</t>
  </si>
  <si>
    <t>SUMMEX2PY2</t>
  </si>
  <si>
    <t>SUMMEXMY2</t>
  </si>
  <si>
    <t>TANHYP</t>
  </si>
  <si>
    <t>KÜRZEN</t>
  </si>
  <si>
    <t>MITTELABW</t>
  </si>
  <si>
    <t>MITTELWERT</t>
  </si>
  <si>
    <t>MITTELWERTA</t>
  </si>
  <si>
    <t>BETAVERT</t>
  </si>
  <si>
    <t>BINOMVERT</t>
  </si>
  <si>
    <t>CHIVERT</t>
  </si>
  <si>
    <t>KONFIDENZ</t>
  </si>
  <si>
    <t>ANZAHL</t>
  </si>
  <si>
    <t>ANZAHL2</t>
  </si>
  <si>
    <t>ANZAHLLEEREZELLEN</t>
  </si>
  <si>
    <t>ZÄHLENWENN</t>
  </si>
  <si>
    <t>SUMQUADABW</t>
  </si>
  <si>
    <t>EXPONVERT</t>
  </si>
  <si>
    <t>FVERT</t>
  </si>
  <si>
    <t>SCHÄTZER</t>
  </si>
  <si>
    <t>HÄUFIGKEIT</t>
  </si>
  <si>
    <t>GAMMVERT</t>
  </si>
  <si>
    <t>GEOMITTEL</t>
  </si>
  <si>
    <t>VARIATION</t>
  </si>
  <si>
    <t>HARMITTEL</t>
  </si>
  <si>
    <t>HYPGEOMVERT</t>
  </si>
  <si>
    <t>ACHSENABSCHNITT</t>
  </si>
  <si>
    <t>KGRÖSSTE</t>
  </si>
  <si>
    <t>RGP</t>
  </si>
  <si>
    <t>RKP</t>
  </si>
  <si>
    <t>LOGNORMVERT</t>
  </si>
  <si>
    <t>MODALWERT</t>
  </si>
  <si>
    <t>NEGBINOMVERT</t>
  </si>
  <si>
    <t>NORMVERT</t>
  </si>
  <si>
    <t>STANDNORMVERT</t>
  </si>
  <si>
    <t>STANDNORMINV</t>
  </si>
  <si>
    <t>QUANTIL</t>
  </si>
  <si>
    <t>QUANTILSRANG</t>
  </si>
  <si>
    <t>VARIATIONEN</t>
  </si>
  <si>
    <t>WAHRSCHBEREICH</t>
  </si>
  <si>
    <t>BESTIMMTHEITSMASS</t>
  </si>
  <si>
    <t>SCHIEFE</t>
  </si>
  <si>
    <t>STEIGUNG</t>
  </si>
  <si>
    <t>KKLEINSTE</t>
  </si>
  <si>
    <t>STANDARDISIERUNG</t>
  </si>
  <si>
    <t>STABW</t>
  </si>
  <si>
    <t>STABWA</t>
  </si>
  <si>
    <t>STABWN</t>
  </si>
  <si>
    <t>STABWNA</t>
  </si>
  <si>
    <t>STFEHLERYX</t>
  </si>
  <si>
    <t>TVERT</t>
  </si>
  <si>
    <t>GESTUTZTMITTEL</t>
  </si>
  <si>
    <t>VARIANZ</t>
  </si>
  <si>
    <t>VARIANZA</t>
  </si>
  <si>
    <t>VARIANZEN</t>
  </si>
  <si>
    <t>SOROK   Egy hivatkozás sorainak számát adja meg.</t>
  </si>
  <si>
    <t>TRANSZPONÁLÁS   Egy tömb transzponáltját adja eredményül.</t>
  </si>
  <si>
    <t>FKERES   A megadott tömb bal szélső oszlopában megkeres egy értéket, majd annak sora és a megadott oszlop metszéspontjában levő értéked adja eredményül.</t>
  </si>
  <si>
    <t>ABS   Egy szám abszolút értékét adja eredményül.</t>
  </si>
  <si>
    <t>ARCCOS   Egy szám arkusz koszinuszát számítja ki.</t>
  </si>
  <si>
    <t>ACOSH   Egy szám inverz koszinusz hiperbolikuszát számítja ki.</t>
  </si>
  <si>
    <t>ARCSIN   Egy szám arkusz koszinuszát számítja ki.</t>
  </si>
  <si>
    <t>HP052508401033&amp;amp;CTT=5&amp;amp;Origin=HP052042111033')"&gt;ISPMT&lt;/a&gt;&lt;/td&gt;&lt;td&gt;   Calculates the interest paid during a specific period of an investment&lt;/td&gt;&lt;/tr&gt;</t>
  </si>
  <si>
    <t>HP052091731033&amp;amp;CTT=5&amp;amp;Origin=HP052042111033')"&gt;MDURATION&lt;/a&gt;&lt;/td&gt;&lt;td&gt;   Returns the Macauley modified duration for a security with an assumed par value of $100&lt;/td&gt;&lt;/tr&gt;</t>
  </si>
  <si>
    <t>HP052091801033&amp;amp;CTT=5&amp;amp;Origin=HP052042111033')"&gt;MIRR&lt;/a&gt;&lt;/td&gt;&lt;td&gt;   Returns the internal rate of return where positive and negative cash flows are financed at different rates&lt;/td&gt;&lt;/tr&gt;</t>
  </si>
  <si>
    <t>HP052091911033&amp;amp;CTT=5&amp;amp;Origin=HP052042111033')"&gt;NOMINAL&lt;/a&gt;&lt;/td&gt;&lt;td&gt;   Returns the annual nominal interest rate&lt;/td&gt;&lt;/tr&gt;</t>
  </si>
  <si>
    <t>HP052091981033&amp;amp;CTT=5&amp;amp;Origin=HP052042111033')"&gt;NPER&lt;/a&gt;&lt;/td&gt;&lt;td&gt;   Returns the number of periods for an investment&lt;/td&gt;&lt;/tr&gt;</t>
  </si>
  <si>
    <t>http://office.microsoft.com/en-us/assistance/HP052092041033.aspx</t>
  </si>
  <si>
    <t>http://office.microsoft.com/en-us/assistance/HP052092051033.aspx</t>
  </si>
  <si>
    <t>http://office.microsoft.com/en-us/assistance/HP052092061033.aspx</t>
  </si>
  <si>
    <t>http://office.microsoft.com/en-us/assistance/HP052092071033.aspx</t>
  </si>
  <si>
    <t>http://office.microsoft.com/en-us/assistance/HP052092151033.aspx</t>
  </si>
  <si>
    <t>http://office.microsoft.com/en-us/assistance/HP052092181033.aspx</t>
  </si>
  <si>
    <t>http://office.microsoft.com/en-us/assistance/HP052092191033.aspx</t>
  </si>
  <si>
    <t>http://office.microsoft.com/en-us/assistance/HP052092201033.aspx</t>
  </si>
  <si>
    <t>http://office.microsoft.com/en-us/assistance/HP052092211033.aspx</t>
  </si>
  <si>
    <t>http://office.microsoft.com/en-us/assistance/HP052092251033.aspx</t>
  </si>
  <si>
    <t>http://office.microsoft.com/en-us/assistance/HP052092321033.aspx</t>
  </si>
  <si>
    <t>http://office.microsoft.com/en-us/assistance/HP052092331033.aspx</t>
  </si>
  <si>
    <t>http://office.microsoft.com/en-us/assistance/HP052092631033.aspx</t>
  </si>
  <si>
    <t>http://office.microsoft.com/en-us/assistance/HP052093021033.aspx</t>
  </si>
  <si>
    <t>http://office.microsoft.com/en-us/assistance/HP052093091033.aspx</t>
  </si>
  <si>
    <t>http://office.microsoft.com/en-us/assistance/HP052093101033.aspx</t>
  </si>
  <si>
    <t>http://office.microsoft.com/en-us/assistance/HP052093111033.aspx</t>
  </si>
  <si>
    <t>http://office.microsoft.com/en-us/assistance/HP052093341033.aspx</t>
  </si>
  <si>
    <t>http://office.microsoft.com/en-us/assistance/HP052093411033.aspx</t>
  </si>
  <si>
    <t>http://office.microsoft.com/en-us/assistance/HP052093421033.aspx</t>
  </si>
  <si>
    <t>http://office.microsoft.com/en-us/assistance/HP052093451033.aspx</t>
  </si>
  <si>
    <t>http://office.microsoft.com/en-us/assistance/HP052093461033.aspx</t>
  </si>
  <si>
    <t>http://office.microsoft.com/en-us/assistance/HP052093471033.aspx</t>
  </si>
  <si>
    <t>http://office.microsoft.com/en-us/assistance/HP052090081033.aspx</t>
  </si>
  <si>
    <t>http://office.microsoft.com/en-us/assistance/HP052090791033.aspx</t>
  </si>
  <si>
    <t>http://office.microsoft.com/en-us/assistance/HP052091401033.aspx</t>
  </si>
  <si>
    <t>http://office.microsoft.com/en-us/assistance/HP052091471033.aspx</t>
  </si>
  <si>
    <t>http://office.microsoft.com/en-us/assistance/HP052091481033.aspx</t>
  </si>
  <si>
    <t>http://office.microsoft.com/en-us/assistance/HP052091491033.aspx</t>
  </si>
  <si>
    <t>http://office.microsoft.com/en-us/assistance/HP052091871033.aspx</t>
  </si>
  <si>
    <t>http://office.microsoft.com/en-us/assistance/HP052091881033.aspx</t>
  </si>
  <si>
    <t>http://office.microsoft.com/en-us/assistance/HP052093261033.aspx</t>
  </si>
  <si>
    <t>http://office.microsoft.com/en-us/assistance/HP052089861033.aspx</t>
  </si>
  <si>
    <t>http://office.microsoft.com/en-us/assistance/HP052090861033.aspx</t>
  </si>
  <si>
    <t>http://office.microsoft.com/en-us/assistance/HP052091181033.aspx</t>
  </si>
  <si>
    <t>http://office.microsoft.com/en-us/assistance/HP052091961033.aspx</t>
  </si>
  <si>
    <t>http://office.microsoft.com/en-us/assistance/HP052092091033.aspx</t>
  </si>
  <si>
    <t>http://office.microsoft.com/en-us/assistance/HP052093231033.aspx</t>
  </si>
  <si>
    <t>http://office.microsoft.com/en-us/assistance/HP052089831033.aspx</t>
  </si>
  <si>
    <t>http://office.microsoft.com/en-us/assistance/HP052089871033.aspx</t>
  </si>
  <si>
    <t>http://office.microsoft.com/en-us/assistance/HP052090131033.aspx</t>
  </si>
  <si>
    <t>http://office.microsoft.com/en-us/assistance/HP052090161033.aspx</t>
  </si>
  <si>
    <t>http://office.microsoft.com/en-us/assistance/HP052090171033.aspx</t>
  </si>
  <si>
    <t>KHI.ELOSZLÁS   A khi-négyzet-eloszlás egyszélű valószínűségértékét számítja ki.</t>
  </si>
  <si>
    <t>INVERZ.KHI   A khi-négyzet-eloszlás egyszélű valószínűségértékének inverzét számítja ki.</t>
  </si>
  <si>
    <t>KHI.PRÓBA   Függetlenségvizsgálatot hajt végre.</t>
  </si>
  <si>
    <t>MEGBÍZHATÓSÁG   Egy statisztikai sokaság várható értékének megbízhatósági intervallumát adja eredményül.</t>
  </si>
  <si>
    <t>KORREL   Két adathalmaz korrelációs együtthatóját számítja ki.</t>
  </si>
  <si>
    <t>DARAB   Megszámolja, hogy argumentumlistájában hány szám található.</t>
  </si>
  <si>
    <t>DARAB2   Megszámolja, hogy argumentumlistájában hány érték található.</t>
  </si>
  <si>
    <t>DARABÜRES   Egy tartományban összeszámolja az üres cellákat.</t>
  </si>
  <si>
    <t>DARABTELI   Egy tartományban összeszámolja azokat a nem üres cellákat, amelyek eleget tesznek a megadott feltételeknek.</t>
  </si>
  <si>
    <t>KOVAR   A kovarianciát, azaz a páronkénti eltérések szorzatának átlagát számítja ki.</t>
  </si>
  <si>
    <t>KRITBINOM   Azt a legkisebb számot adja eredményül, amelyre a binomiális eloszlásfüggvény értéke nem kisebb egy adott határértéknél.</t>
  </si>
  <si>
    <t>SQ   Az átlagtól való eltérések négyzetének összegét számítja ki.</t>
  </si>
  <si>
    <t>EXP.ELOSZLÁS   Az exponenciális eloszlás értékét számítja ki.</t>
  </si>
  <si>
    <t>ZINSTERMZAHL</t>
  </si>
  <si>
    <t>ZINSTERMVZ</t>
  </si>
  <si>
    <t>KUMZINSZ</t>
  </si>
  <si>
    <t>KUMKAPITAL</t>
  </si>
  <si>
    <t>GDA2</t>
  </si>
  <si>
    <t>GDA</t>
  </si>
  <si>
    <t>DISAGIO</t>
  </si>
  <si>
    <t>NOTIERUNGDEZ</t>
  </si>
  <si>
    <t>NOTIERUNGBRU</t>
  </si>
  <si>
    <t>EFFEKTIV</t>
  </si>
  <si>
    <t>ZW</t>
  </si>
  <si>
    <t>ZW2</t>
  </si>
  <si>
    <t>ZINSSATZ</t>
  </si>
  <si>
    <t>ZINSZ</t>
  </si>
  <si>
    <t>IKV</t>
  </si>
  <si>
    <t>QIKV</t>
  </si>
  <si>
    <t>ZZR</t>
  </si>
  <si>
    <t>NBW</t>
  </si>
  <si>
    <t>UNREGER.KURS</t>
  </si>
  <si>
    <t>UNREGER.REND</t>
  </si>
  <si>
    <t>UNREGLE.KURS</t>
  </si>
  <si>
    <t>UNREGLE.REND</t>
  </si>
  <si>
    <t>RMZ</t>
  </si>
  <si>
    <t>KAPZ</t>
  </si>
  <si>
    <t>KURS</t>
  </si>
  <si>
    <t>KURSDISAGIO</t>
  </si>
  <si>
    <t>KURSFÄLLIG</t>
  </si>
  <si>
    <t>BW</t>
  </si>
  <si>
    <t>ZINS</t>
  </si>
  <si>
    <t>AUSZAHLUNG</t>
  </si>
  <si>
    <t>LIA</t>
  </si>
  <si>
    <t>DIA</t>
  </si>
  <si>
    <t>TBILLÄQUIV</t>
  </si>
  <si>
    <t>TBILLKURS</t>
  </si>
  <si>
    <t>TBILLRENDITE</t>
  </si>
  <si>
    <t>XINTZINSFUSS</t>
  </si>
  <si>
    <t>XKAPITALWERT</t>
  </si>
  <si>
    <t>RENDITE</t>
  </si>
  <si>
    <t>RENDITEDIS</t>
  </si>
  <si>
    <t>RENDITEFÄLL</t>
  </si>
  <si>
    <t>ZELLE</t>
  </si>
  <si>
    <t>FEHLER.TYP</t>
  </si>
  <si>
    <t>ISTLEER</t>
  </si>
  <si>
    <t>ISTGERADE</t>
  </si>
  <si>
    <t>ISTUNGERADE</t>
  </si>
  <si>
    <t>DBMITTELWERT Gibt den Mittelwert der ausgewählten Datenbank-Einträge zurück</t>
  </si>
  <si>
    <t>DBANZAHL Zählt die Zellen einer Datenbank, die Zahlen enthalten</t>
  </si>
  <si>
    <t>DBANZAHL2 Zählt die Zellen einer Datenbank, die nicht leer sind</t>
  </si>
  <si>
    <t>DBAUSZUG Liest aus einer Datenbank genau einen Datensatz, der die angegebenen Suchkriterien erfüllt</t>
  </si>
  <si>
    <t>DBMAX Gibt den größten Wert aus den jeweils ausgewählten Datenbank-Einträgen zurück</t>
  </si>
  <si>
    <t>DBMIN Gibt den kleinsten Wert aus den jeweils ausgewählten Datenbank-Einträgen zurück</t>
  </si>
  <si>
    <t>DBPRODUKT Multipliziert die Werte eines bestimmten Feldes der Datenbank-Datensätze, die die Suchkriterien erfüllen</t>
  </si>
  <si>
    <t>DBSTABW Berechnet die Standardabweichung anhand einer Stichprobe aus ausgewählten Datenbank-Einträgen</t>
  </si>
  <si>
    <t>DBSTDABWN Berechnet die Standardabweichung anhand der Grundgesamtheit aus ausgewählten Datenbank-Einträgen</t>
  </si>
  <si>
    <t>DBSUMME Addiert die Zahlen, die in der Spalte Feld in den Datenbank-Datensätzen stehen, die die Suchkriterien erfüllen</t>
  </si>
  <si>
    <t>DVARIANZ Berechnet die Varianz anhand einer Stichprobe aus ausgewählten Datenbank-Einträgen</t>
  </si>
  <si>
    <t>DBVARIANZEN Berechnet die Varianz anhand der Grundgesamtheit aus ausgewählten Datenbank-Einträgen</t>
  </si>
  <si>
    <t>DATUM Gibt die fortlaufende Zahl eines bestimmten Datums zurück</t>
  </si>
  <si>
    <t>DATWERT Wandelt ein Datum, das in Textform vorliegt, in eine fortlaufende Zahl um</t>
  </si>
  <si>
    <t>TAG Wandelt eine fortlaufende Zahl in einen Tag des Monats um</t>
  </si>
  <si>
    <t>TAGE360 Berechnet die Anzahl von Tagen zwischen zwei Datumswerten ausgehend von einem Jahr mit 360 Tagen</t>
  </si>
  <si>
    <t>EDATUM Gibt die fortlaufende Zahl des Datums zurück, das die angegebene Anzahl von Monaten vor bzw. nach dem Ausgangsdatum liegt</t>
  </si>
  <si>
    <t>MONATSENDE Gibt die fortlaufende Zahl des letzten Tages des Monats zurück, der eine bestimmte Anzahl von Monaten vor bzw. nach dem Ausgangsdatum liegt</t>
  </si>
  <si>
    <t>STUNDE Wandelt eine fortlaufende Zahl in eine Stunde um</t>
  </si>
  <si>
    <t>MINUTE Wandelt eine fortlaufende Zahl in eine Minute um</t>
  </si>
  <si>
    <t>MONAT Wandelt eine fortlaufende Zahl in einen Monat um</t>
  </si>
  <si>
    <t>PERCENTILIS   Egy tartományban található értékek k-adik percentilisét, azaz százalékosztályát adja eredményül.</t>
  </si>
  <si>
    <t>SZÁZALÉKRANG   Egy értéknek egy adathalmazon belül vett százalékos rangját (elhelyezkedését) számítja ki.</t>
  </si>
  <si>
    <t>VARIÁCIÓK   Adott számú objektum k-ad osztályú ismétlés nélküli variációinak számát számítja ki.</t>
  </si>
  <si>
    <t>POISSON   A Poisson-eloszlás értékét számítja ki.</t>
  </si>
  <si>
    <t>VALÓSZÍNŰSÉG   Annak valószínűségét számítja ki, hogy adott értékek két határérték közé esnek.</t>
  </si>
  <si>
    <t>KVARTILIS   Egy adathalmaz kvartilisét (negyedszintjét) számítja ki.</t>
  </si>
  <si>
    <t>SORSZÁM   Kiszámítja, hogy egy szám hányadik egy számsorozatban.</t>
  </si>
  <si>
    <t>HP052089831033&amp;amp;CTT=5&amp;amp;Origin=HP052042111033')"&gt;ADDRESS&lt;/a&gt;&lt;/td&gt;&lt;td&gt;Returns a reference as text to a single cell in a worksheet&lt;/td&gt;&lt;/tr&gt;</t>
  </si>
  <si>
    <t>HP052089871033&amp;amp;CTT=5&amp;amp;Origin=HP052042111033')"&gt;AREAS&lt;/a&gt;&lt;/td&gt;&lt;td&gt;Returns the number of areas in a reference&lt;/td&gt;&lt;/tr&gt;</t>
  </si>
  <si>
    <t>HP052090131033&amp;amp;CTT=5&amp;amp;Origin=HP052042111033')"&gt;CHOOSE&lt;/a&gt;&lt;/td&gt;&lt;td&gt;Chooses a value from a list of values&lt;/td&gt;&lt;/tr&gt;</t>
  </si>
  <si>
    <t>HP052090161033&amp;amp;CTT=5&amp;amp;Origin=HP052042111033')"&gt;COLUMN&lt;/a&gt;&lt;/td&gt;&lt;td&gt;Returns the column number of a reference&lt;/td&gt;&lt;/tr&gt;</t>
  </si>
  <si>
    <t>HP052091161033&amp;amp;CTT=5&amp;amp;Origin=HP052042111033')"&gt;HYPERLINK&lt;/a&gt;&lt;/td&gt;&lt;td&gt;Creates a shortcut or jump that opens a document stored on a network server, an intranet, or the Internet&lt;/td&gt;&lt;/tr&gt;</t>
  </si>
  <si>
    <t>HP052091381033&amp;amp;CTT=5&amp;amp;Origin=HP052042111033')"&gt;INDEX&lt;/a&gt;&lt;/td&gt;&lt;td&gt;Uses an index to choose a value from a reference or array&lt;/td&gt;&lt;/tr&gt;</t>
  </si>
  <si>
    <t>http://office.microsoft.com/en-us/assistance/HP052090181033.aspx</t>
  </si>
  <si>
    <t>http://office.microsoft.com/en-us/assistance/HP052090241033.aspx</t>
  </si>
  <si>
    <t>http://office.microsoft.com/en-us/assistance/HP052090251033.aspx</t>
  </si>
  <si>
    <t>http://office.microsoft.com/en-us/assistance/HP052090561033.aspx</t>
  </si>
  <si>
    <t>http://office.microsoft.com/en-us/assistance/HP052090801033.aspx</t>
  </si>
  <si>
    <t>http://office.microsoft.com/en-us/assistance/HP052090821033.aspx</t>
  </si>
  <si>
    <t>http://office.microsoft.com/en-us/assistance/HP052090841033.aspx</t>
  </si>
  <si>
    <t>http://office.microsoft.com/en-us/assistance/HP052090851033.aspx</t>
  </si>
  <si>
    <t>http://office.microsoft.com/en-us/assistance/HP052090941033.aspx</t>
  </si>
  <si>
    <t>http://office.microsoft.com/en-us/assistance/HP052091041033.aspx</t>
  </si>
  <si>
    <t>http://office.microsoft.com/en-us/assistance/HP052091421033.aspx</t>
  </si>
  <si>
    <t>http://office.microsoft.com/en-us/assistance/HP052091521033.aspx</t>
  </si>
  <si>
    <t>http://office.microsoft.com/en-us/assistance/HP052091561033.aspx</t>
  </si>
  <si>
    <t>http://office.microsoft.com/en-us/assistance/HP052091571033.aspx</t>
  </si>
  <si>
    <t>http://office.microsoft.com/en-us/assistance/HP052091581033.aspx</t>
  </si>
  <si>
    <t>http://office.microsoft.com/en-us/assistance/HP052091721033.aspx</t>
  </si>
  <si>
    <t>http://office.microsoft.com/en-us/assistance/HP052091791033.aspx</t>
  </si>
  <si>
    <t>http://office.microsoft.com/en-us/assistance/HP052091811033.aspx</t>
  </si>
  <si>
    <t>http://office.microsoft.com/en-us/assistance/HP052091821033.aspx</t>
  </si>
  <si>
    <t>http://office.microsoft.com/en-us/assistance/HP052091851033.aspx</t>
  </si>
  <si>
    <t>http://office.microsoft.com/en-us/assistance/HP052091861033.aspx</t>
  </si>
  <si>
    <t>http://office.microsoft.com/en-us/assistance/HP052092031033.aspx</t>
  </si>
  <si>
    <t>http://office.microsoft.com/en-us/assistance/HP052092141033.aspx</t>
  </si>
  <si>
    <t>http://office.microsoft.com/en-us/assistance/HP052092171033.aspx</t>
  </si>
  <si>
    <t>http://office.microsoft.com/en-us/assistance/HP052092231033.aspx</t>
  </si>
  <si>
    <t>http://office.microsoft.com/en-us/assistance/HP052092271033.aspx</t>
  </si>
  <si>
    <t>http://office.microsoft.com/en-us/assistance/HP052092281033.aspx</t>
  </si>
  <si>
    <t>http://office.microsoft.com/en-us/assistance/HP052092291033.aspx</t>
  </si>
  <si>
    <t>http://office.microsoft.com/en-us/assistance/HP052092301033.aspx</t>
  </si>
  <si>
    <t>http://office.microsoft.com/en-us/assistance/HP052092381033.aspx</t>
  </si>
  <si>
    <t>http://office.microsoft.com/en-us/assistance/HP052092391033.aspx</t>
  </si>
  <si>
    <t>http://office.microsoft.com/en-us/assistance/HP052092411033.aspx</t>
  </si>
  <si>
    <t>http://office.microsoft.com/en-us/assistance/HP052092421033.aspx</t>
  </si>
  <si>
    <t>http://office.microsoft.com/en-us/assistance/HP052092531033.aspx</t>
  </si>
  <si>
    <t>http://office.microsoft.com/en-us/assistance/HP052092551033.aspx</t>
  </si>
  <si>
    <t>http://office.microsoft.com/en-us/assistance/HP052092571033.aspx</t>
  </si>
  <si>
    <t>http://office.microsoft.com/en-us/assistance/HP052092591033.aspx</t>
  </si>
  <si>
    <t>http://office.microsoft.com/en-us/assistance/HP052092691033.aspx</t>
  </si>
  <si>
    <t>CÍM</t>
  </si>
  <si>
    <t>TERÜLET</t>
  </si>
  <si>
    <t>VÁLASZT</t>
  </si>
  <si>
    <t>OSZLOP</t>
  </si>
  <si>
    <t>OSZLOPOK</t>
  </si>
  <si>
    <t>KIMUTATÁSADATOT.VESZ</t>
  </si>
  <si>
    <t>VKERES</t>
  </si>
  <si>
    <t>HIPERHIVATKOZÁS</t>
  </si>
  <si>
    <t>INDIREKT</t>
  </si>
  <si>
    <t>KERES</t>
  </si>
  <si>
    <t>HOL.VAN</t>
  </si>
  <si>
    <t>OFSZET</t>
  </si>
  <si>
    <t>SOR</t>
  </si>
  <si>
    <t>SOROK</t>
  </si>
  <si>
    <t>AB.ÁTLAG   A kijelölt adatbáziselemek átlagát számítja ki.</t>
  </si>
  <si>
    <t>AB.DARAB   Megszámolja, hogy az adatbázisban hány cella tartalmaz számokat.</t>
  </si>
  <si>
    <t>AB.DARAB2   Megszámolja az adatbázisban lévő nem üres cellákat.</t>
  </si>
  <si>
    <t>AB.MEZŐ   Egy adatbázisból egyetlen olyan rekordot ad vissza, amely megfelel a megadott feltételeknek.</t>
  </si>
  <si>
    <t>AB.MAX   A kiválasztott adatbáziselemek közül a legnagyobb értéket adja eredményül.</t>
  </si>
  <si>
    <t>AB.MIN   A kijelölt adatbáziselemek közül a legkisebb értéket adja eredményül.</t>
  </si>
  <si>
    <t>AB.SZORZAT   Az adatbázis megadott feltételeknek eleget tevő rekordjaira összeszorozza a megadott mezőben található számértékeket, és eredményül ezt a szorzatot adja.</t>
  </si>
  <si>
    <t>AB.SZÓRÁS   A kijelölt adatbáziselemek egy mintája alapján megbecsüli a szórást.</t>
  </si>
  <si>
    <t>AB.SZÓRÁS2   A kijelölt adatbáziselemek teljes sokasága alapján kiszámítja a szórást.</t>
  </si>
  <si>
    <t>AB.SZUM   Összeadja a feltételnek megfelelő adatbázisrekordok mezőoszlopában a számokat.</t>
  </si>
  <si>
    <t>AB.VAR   A kijelölt adatbáziselemek mintája alapján becslést ad a szórásnégyzetre.</t>
  </si>
  <si>
    <t>AB.VAR2   A kijelölt adatbáziselemek teljes sokasága alapján kiszámítja a szórásnégyzetet.</t>
  </si>
  <si>
    <t>DÁTUM   Adott dátum dátumértékét adja eredményül.</t>
  </si>
  <si>
    <t>DÁTUMÉRTÉK   Szövegként megadott dátumot dátumértékké alakít át.</t>
  </si>
  <si>
    <t>NAP   Dátumértéket a hónap egy napjává (0-31) alakít.</t>
  </si>
  <si>
    <t>NAP360   Két dátum közé eső napok számát számítja ki a 360 napos év alapján.</t>
  </si>
  <si>
    <t>EDATE   Adott dátumnál adott számú hónappal korábbi vagy későbbi dátum dátumértékét adja eredményül.</t>
  </si>
  <si>
    <t>EOMONTH   Adott dátumnál adott számú hónappal korábbi vagy későbbi hónap utolsó napjának dátumértékét adja eredményül.</t>
  </si>
  <si>
    <t>ÓRA   Időértéket órákká alakít.</t>
  </si>
  <si>
    <t>PERC   Időértéket percekké alakít.</t>
  </si>
  <si>
    <t>HÓNAP   Időértéket hónapokká alakít.</t>
  </si>
  <si>
    <t>NETWORKDAYS   Két dátum között a teljes munkanapok számát adja meg.</t>
  </si>
  <si>
    <t>MOST   A napi dátum dátumértékét és a pontos idő időértékét adja eredményül.</t>
  </si>
  <si>
    <t>MPERC   Időértéket másodpercekké alakít át.</t>
  </si>
  <si>
    <t>IDŐ   Adott időpont időértékét adja meg.</t>
  </si>
  <si>
    <t>IDŐÉRTÉK   Szövegként megadott időpontot időértékké alakít át.</t>
  </si>
  <si>
    <t>MA   A napi dátum dátumértékét adja eredményül.</t>
  </si>
  <si>
    <t>HÉT.NAPJA   Dátumértéket a hét napjává alakítja át.</t>
  </si>
  <si>
    <t>WEEKNUM   Visszatérési értéke egy szám, amely azt mutatja meg, hogy a megadott dátum az év hányadik hetére esik.</t>
  </si>
  <si>
    <t>WORKDAY   Adott dátumnál adott munkanappal korábbi vagy későbbi dátum dátumértékét adja eredményül.</t>
  </si>
  <si>
    <t>ÉV   Dátumértéket évvé alakít át.</t>
  </si>
  <si>
    <t>YEARFRAC   Az adott dátumok közötti teljes napok számát törtévként adja meg.</t>
  </si>
  <si>
    <t>EUROCONVERT Számot euróra vagy euróban megadott értéket egy tagország pénznemére konvertál, valamint egy tagország pénznemében megadott értéket egy másik tagország pénznemére konvertál, amihez az euró szolgál köztes pénznemként (keresztárfolyam-számítás).</t>
  </si>
  <si>
    <t>SQL.REQUEST Külső adatforráshoz kapcsolódik, és egy munkalapról futtat lekérdezést, majd az eredményeket tömbként adja vissza. Használatához nincs szükség makróírásra.</t>
  </si>
  <si>
    <t>BESSELI   Az In(x) módosított Bessel-függvény értékét adja eredményül.</t>
  </si>
  <si>
    <t>BESSELJ   A Jn(x) Bessel-függvény értékét adja eredményül.</t>
  </si>
  <si>
    <t>BESSELK   A Kn(x) módosított Bessel-függvény értékét adja eredményül.</t>
  </si>
  <si>
    <t>BESSELY   Az Yn(x) módosított Bessel-függvény értékét adja eredményül.</t>
  </si>
  <si>
    <t>BIN2DEC   Bináris számot decimálissá alakít át.</t>
  </si>
  <si>
    <t>BIN2HEX   Bináris számot hexadecimálissá alakít át.</t>
  </si>
  <si>
    <t>BIN2OCT   Bináris számot oktálissá alakít át.</t>
  </si>
  <si>
    <t>COMPLEX   Valós és képzetes részből komplex számot képez.</t>
  </si>
  <si>
    <t>CONVERT   Mértékegységeket vált át.</t>
  </si>
  <si>
    <t>DEC2BIN   Decimális számot binárissá alakít át.</t>
  </si>
  <si>
    <t>DEC2HEX   Decimális számot hexadecimálissá alakít át.</t>
  </si>
  <si>
    <t>DEC2OCT   Decimális számot oktálissá alakít át.</t>
  </si>
  <si>
    <t>DELTA   Azt vizsgálja, hogy két érték egyenlő-e.</t>
  </si>
  <si>
    <t>ERF   A hibafüggvény értékét adja eredményül.</t>
  </si>
  <si>
    <t>ERFC   A kiegészített hibafüggvény értékét adja eredményül.</t>
  </si>
  <si>
    <t>HP052092381033&amp;amp;CTT=5&amp;amp;Origin=HP052042111033')"&gt;ROMAN&lt;/a&gt;&lt;/td&gt;&lt;td&gt;Converts an arabic numeral to roman, as text&lt;/td&gt;&lt;/tr&gt;</t>
  </si>
  <si>
    <t>HP052092391033&amp;amp;CTT=5&amp;amp;Origin=HP052042111033')"&gt;ROUND&lt;/a&gt;&lt;/td&gt;&lt;td&gt;Rounds a number to a specified number of digits&lt;/td&gt;&lt;/tr&gt;</t>
  </si>
  <si>
    <t>http://office.microsoft.com/en-us/assistance/HP052092711033.aspx</t>
  </si>
  <si>
    <t>http://office.microsoft.com/en-us/assistance/HP052092881033.aspx</t>
  </si>
  <si>
    <t>http://office.microsoft.com/en-us/assistance/HP052092901033.aspx</t>
  </si>
  <si>
    <t>http://office.microsoft.com/en-us/assistance/HP052092921033.aspx</t>
  </si>
  <si>
    <t>http://office.microsoft.com/en-us/assistance/HP052092931033.aspx</t>
  </si>
  <si>
    <t>http://office.microsoft.com/en-us/assistance/HP052092951033.aspx</t>
  </si>
  <si>
    <t>http://office.microsoft.com/en-us/assistance/HP052092971033.aspx</t>
  </si>
  <si>
    <t>http://office.microsoft.com/en-us/assistance/HP052092991033.aspx</t>
  </si>
  <si>
    <t>http://office.microsoft.com/en-us/assistance/HP052093011033.aspx</t>
  </si>
  <si>
    <t>http://office.microsoft.com/en-us/assistance/HP052093061033.aspx</t>
  </si>
  <si>
    <t>http://office.microsoft.com/en-us/assistance/HP052093081033.aspx</t>
  </si>
  <si>
    <t>http://office.microsoft.com/en-us/assistance/HP052093241033.aspx</t>
  </si>
  <si>
    <t>http://office.microsoft.com/en-us/assistance/HP052089931033.aspx</t>
  </si>
  <si>
    <t>http://office.microsoft.com/en-us/assistance/HP052089941033.aspx</t>
  </si>
  <si>
    <t>http://office.microsoft.com/en-us/assistance/HP052089951033.aspx</t>
  </si>
  <si>
    <t>http://office.microsoft.com/en-us/assistance/HP052090001033.aspx</t>
  </si>
  <si>
    <t>http://office.microsoft.com/en-us/assistance/HP052090011033.aspx</t>
  </si>
  <si>
    <t>http://office.microsoft.com/en-us/assistance/HP052090051033.aspx</t>
  </si>
  <si>
    <t>http://office.microsoft.com/en-us/assistance/HP052090101033.aspx</t>
  </si>
  <si>
    <t>http://office.microsoft.com/en-us/assistance/HP052090111033.aspx</t>
  </si>
  <si>
    <t>http://office.microsoft.com/en-us/assistance/HP052090121033.aspx</t>
  </si>
  <si>
    <t>http://office.microsoft.com/en-us/assistance/HP052090211033.aspx</t>
  </si>
  <si>
    <t>http://office.microsoft.com/en-us/assistance/HP052090231033.aspx</t>
  </si>
  <si>
    <t>http://office.microsoft.com/en-us/assistance/HP052090261033.aspx</t>
  </si>
  <si>
    <t>http://office.microsoft.com/en-us/assistance/HP052090271033.aspx</t>
  </si>
  <si>
    <t>http://office.microsoft.com/en-us/assistance/HP052090281033.aspx</t>
  </si>
  <si>
    <t>http://office.microsoft.com/en-us/assistance/HP052090371033.aspx</t>
  </si>
  <si>
    <t>http://office.microsoft.com/en-us/assistance/HP052090581033.aspx</t>
  </si>
  <si>
    <t>http://office.microsoft.com/en-us/assistance/HP052090831033.aspx</t>
  </si>
  <si>
    <t>http://office.microsoft.com/en-us/assistance/HP052090871033.aspx</t>
  </si>
  <si>
    <t>http://office.microsoft.com/en-us/assistance/HP052090901033.aspx</t>
  </si>
  <si>
    <t>http://office.microsoft.com/en-us/assistance/HP052090911033.aspx</t>
  </si>
  <si>
    <t>http://office.microsoft.com/en-us/assistance/HP052090921033.aspx</t>
  </si>
  <si>
    <t>http://office.microsoft.com/en-us/assistance/HP052090961033.aspx</t>
  </si>
  <si>
    <t>http://office.microsoft.com/en-us/assistance/HP052090971033.aspx</t>
  </si>
  <si>
    <t>http://office.microsoft.com/en-us/assistance/HP052090981033.aspx</t>
  </si>
  <si>
    <t>http://office.microsoft.com/en-us/assistance/HP052091011033.aspx</t>
  </si>
  <si>
    <t>http://office.microsoft.com/en-us/assistance/HP052091021033.aspx</t>
  </si>
  <si>
    <t>http://office.microsoft.com/en-us/assistance/HP052091031033.aspx</t>
  </si>
  <si>
    <t>http://office.microsoft.com/en-us/assistance/HP052091051033.aspx</t>
  </si>
  <si>
    <t>http://office.microsoft.com/en-us/assistance/HP052091081033.aspx</t>
  </si>
  <si>
    <t>http://office.microsoft.com/en-us/assistance/HP052091091033.aspx</t>
  </si>
  <si>
    <t>http://office.microsoft.com/en-us/assistance/HP052091171033.aspx</t>
  </si>
  <si>
    <t>http://office.microsoft.com/en-us/assistance/HP052091431033.aspx</t>
  </si>
  <si>
    <t>http://office.microsoft.com/en-us/assistance/HP052091501033.aspx</t>
  </si>
  <si>
    <t>http://office.microsoft.com/en-us/assistance/HP052091511033.aspx</t>
  </si>
  <si>
    <t>http://office.microsoft.com/en-us/assistance/HP052091551033.aspx</t>
  </si>
  <si>
    <t>http://office.microsoft.com/en-us/assistance/HP052091591033.aspx</t>
  </si>
  <si>
    <t>http://office.microsoft.com/en-us/assistance/HP052091611033.aspx</t>
  </si>
  <si>
    <t>http://office.microsoft.com/en-us/assistance/HP052091621033.aspx</t>
  </si>
  <si>
    <t>http://office.microsoft.com/en-us/assistance/HP052091701033.aspx</t>
  </si>
  <si>
    <t>http://office.microsoft.com/en-us/assistance/HP052091711033.aspx</t>
  </si>
  <si>
    <t>HP052092001033&amp;amp;CTT=5&amp;amp;Origin=HP052042111033')"&gt;OCT2BIN&lt;/a&gt;&lt;/td&gt;&lt;td&gt;Converts an octal number to binary&lt;/td&gt;&lt;/tr&gt;</t>
  </si>
  <si>
    <t>HP052092011033&amp;amp;CTT=5&amp;amp;Origin=HP052042111033')"&gt;OCT2DEC&lt;/a&gt;&lt;/td&gt;&lt;td&gt;Converts an octal number to decimal&lt;/td&gt;&lt;/tr&gt;</t>
  </si>
  <si>
    <t>HP052092021033&amp;amp;CTT=5&amp;amp;Origin=HP052042111033')"&gt;OCT2HEX&lt;/a&gt;&lt;/td&gt;&lt;td&gt;Converts an octal number to hexadecimal&lt;/td&gt;&lt;/tr&gt;</t>
  </si>
  <si>
    <t>HP052089791033&amp;amp;CTT=5&amp;amp;Origin=HP052042111033')"&gt;ACCRINT&lt;/a&gt;&lt;/td&gt;&lt;td&gt;   Returns the accrued interest for a security that pays periodic interest&lt;/td&gt;&lt;/tr&gt;</t>
  </si>
  <si>
    <t>HP052089801033&amp;amp;CTT=5&amp;amp;Origin=HP052042111033')"&gt;ACCRINTM&lt;/a&gt;&lt;/td&gt;&lt;td&gt;   Returns the accrued interest for a security that pays interest at maturity&lt;/td&gt;&lt;/tr&gt;</t>
  </si>
  <si>
    <t>GESTUTZTMITTEL Gibt den Mittelwert einer Datenmenge zurück, ohne die Randwerte zu berücksichtigen</t>
  </si>
  <si>
    <t>TTEST Gibt die Wahrscheinlichkeit zurück, die zu einem Studentschen t-Test gehört</t>
  </si>
  <si>
    <t>VARIANZ Berechnet die Varianz auf der Grundlage einer Stichprobe</t>
  </si>
  <si>
    <t>VARIANZA Berechnet die Varianz auf der Grundlage einer Stichprobe; berücksichtigt Zahlen, Texte und Wahrheitswerte (logische Werte)</t>
  </si>
  <si>
    <t>VARIANZEN Berechnet die Varianz auf der Grundlage der Grundgesamtheit</t>
  </si>
  <si>
    <t>VARIANZENA Berechnet die Varianz auf der Grundlage der Grundgesamtheit; berücksichtigt Zahlen, Texte und Wahrheitswerte (logische Werte)</t>
  </si>
  <si>
    <t>WEIBULL Gibt die Weibull-Verteilung zurück</t>
  </si>
  <si>
    <t>GTEST Gibt den einseitigen Wahrscheinlichkeitswert eines z-Testes zurück</t>
  </si>
  <si>
    <t>ÉCSRI   Tárgyi eszköz amortizációját számítja ki megadott vagy részidőszakra a csökkenő egyenleg módszerének alkalmazásával.</t>
  </si>
  <si>
    <t>XIRR   Ütemezett készpénzforgalom (cash flow) belső megtérülési kamatrátáját adja eredményül.</t>
  </si>
  <si>
    <t>XNPV   Ütemezett készpénzforgalom (cash flow) nettó jelenlegi értékét adja eredményül.</t>
  </si>
  <si>
    <t>YIELD   Periodikusan kamatozó értékpapír hozamát adja eredményül.</t>
  </si>
  <si>
    <t>YIELDDISC   Leszámítolt értékpapír (például kincstárjegy) éves hozamát adja eredményül.</t>
  </si>
  <si>
    <t>YIELDMAT   Lejáratkor kamatozó értékpapír éves hozamát adja eredményül.</t>
  </si>
  <si>
    <t>CELLA   Egy cella formátumára, elhelyezkedésére vagy tartalmára vonatkozó adatokat ad eredményül.</t>
  </si>
  <si>
    <t>HIBA.TÍPUS   Egy hibatípushoz tartozó számot ad eredményül.</t>
  </si>
  <si>
    <t>INFÓ   A rendszer- és munkakörnyezet pillanatnyi állapotáról ad felvilágosítást.</t>
  </si>
  <si>
    <t>ÜRES   Eredménye IGAZ, ha az érték üres.</t>
  </si>
  <si>
    <t>KCS2</t>
  </si>
  <si>
    <t>KCSA</t>
  </si>
  <si>
    <t>JBÉ</t>
  </si>
  <si>
    <t>RRÉSZLET</t>
  </si>
  <si>
    <t>BMR</t>
  </si>
  <si>
    <t>LRÉSZLETKAMAT</t>
  </si>
  <si>
    <t>MEGTÉRÜLÉS</t>
  </si>
  <si>
    <t>PER.SZÁM</t>
  </si>
  <si>
    <t>NMÉ</t>
  </si>
  <si>
    <t>RÉSZLET</t>
  </si>
  <si>
    <t>PRÉSZLET</t>
  </si>
  <si>
    <t>MÉ</t>
  </si>
  <si>
    <t>RÁTA</t>
  </si>
  <si>
    <t>LCSA</t>
  </si>
  <si>
    <t>ÉCSRI</t>
  </si>
  <si>
    <t>CELLA</t>
  </si>
  <si>
    <t>INFÓ</t>
  </si>
  <si>
    <t>ÜRES</t>
  </si>
  <si>
    <t>ISEVEN   Eredménye IGAZ, ha argumentuma páros szám.</t>
  </si>
  <si>
    <t>ISODD   Eredménye IGAZ, ha argumentuma páratlan szám.</t>
  </si>
  <si>
    <t>TRANSZPONÁLÁS</t>
  </si>
  <si>
    <t>FKERES</t>
  </si>
  <si>
    <t>ARCCOS</t>
  </si>
  <si>
    <t>ARCSIN</t>
  </si>
  <si>
    <t>ARCTAN</t>
  </si>
  <si>
    <t>ARCTAN2</t>
  </si>
  <si>
    <t>PLAFON</t>
  </si>
  <si>
    <t>KOMBINÁCIÓK</t>
  </si>
  <si>
    <t>FOK</t>
  </si>
  <si>
    <t>PÁROS</t>
  </si>
  <si>
    <t>KITEVŐ</t>
  </si>
  <si>
    <t>FAKT</t>
  </si>
  <si>
    <t>PADLÓ</t>
  </si>
  <si>
    <t>INVERZ.MÁTRIX</t>
  </si>
  <si>
    <t>MSZORZAT</t>
  </si>
  <si>
    <t>MARADÉK</t>
  </si>
  <si>
    <t>PÁRATLAN</t>
  </si>
  <si>
    <t>HATVÁNY</t>
  </si>
  <si>
    <t>SZORZAT</t>
  </si>
  <si>
    <t>RADIÁN</t>
  </si>
  <si>
    <t>VÉL</t>
  </si>
  <si>
    <t>RÓMAI</t>
  </si>
  <si>
    <t>KEREKÍTÉS</t>
  </si>
  <si>
    <t>KEREKÍTÉS.LE</t>
  </si>
  <si>
    <t>KEREKÍTÉS.FEL</t>
  </si>
  <si>
    <t>ELŐJEL</t>
  </si>
  <si>
    <t>GYÖK</t>
  </si>
  <si>
    <t>RÉSZÖSSZEG</t>
  </si>
  <si>
    <t>SZUM</t>
  </si>
  <si>
    <t>SZUMHA</t>
  </si>
  <si>
    <t>SZORZATÖSSZEG</t>
  </si>
  <si>
    <t>NÉGYZETÖSSZEG</t>
  </si>
  <si>
    <t>HP052091621033&amp;amp;CTT=5&amp;amp;Origin=HP052042111033')"&gt;LOGNORMDIST&lt;/a&gt;&lt;/td&gt;&lt;td&gt; Returns the cumulative lognormal distribution&lt;/td&gt;&lt;/tr&gt;</t>
  </si>
  <si>
    <t>HP052091701033&amp;amp;CTT=5&amp;amp;Origin=HP052042111033')"&gt;MAX&lt;/a&gt;&lt;/td&gt;&lt;td&gt; Returns the maximum value in a list of arguments&lt;/td&gt;&lt;/tr&gt;</t>
  </si>
  <si>
    <t>HP052091711033&amp;amp;CTT=5&amp;amp;Origin=HP052042111033')"&gt;MAXA&lt;/a&gt;&lt;/td&gt;&lt;td&gt; Returns the maximum value in a list of arguments, including numbers, text, and logical values&lt;/td&gt;&lt;/tr&gt;</t>
  </si>
  <si>
    <t>HP052091741033&amp;amp;CTT=5&amp;amp;Origin=HP052042111033')"&gt;MEDIAN&lt;/a&gt;&lt;/td&gt;&lt;td&gt; Returns the median of the given numbers&lt;/td&gt;&lt;/tr&gt;</t>
  </si>
  <si>
    <t>HP052091761033&amp;amp;CTT=5&amp;amp;Origin=HP052042111033')"&gt;MIN&lt;/a&gt;&lt;/td&gt;&lt;td&gt; Returns the minimum value in a list of arguments&lt;/td&gt;&lt;/tr&gt;</t>
  </si>
  <si>
    <t>http://office.microsoft.com/en-us/assistance/HP052090151033.aspx</t>
  </si>
  <si>
    <t>http://office.microsoft.com/en-us/assistance/HP052090201033.aspx</t>
  </si>
  <si>
    <t>http://office.microsoft.com/en-us/assistance/HP052090631033.aspx</t>
  </si>
  <si>
    <t>http://office.microsoft.com/en-us/assistance/HP052090811033.aspx</t>
  </si>
  <si>
    <t>http://office.microsoft.com/en-us/assistance/HP052090931033.aspx</t>
  </si>
  <si>
    <t>http://office.microsoft.com/en-us/assistance/HP052508381033.aspx</t>
  </si>
  <si>
    <t>http://office.microsoft.com/en-us/assistance/HP052091671033.aspx</t>
  </si>
  <si>
    <t>http://office.microsoft.com/en-us/assistance/HP052508411033.aspx</t>
  </si>
  <si>
    <t>http://office.microsoft.com/en-us/assistance/HP052092241033.aspx</t>
  </si>
  <si>
    <t>http://office.microsoft.com/en-us/assistance/HP052092361033.aspx</t>
  </si>
  <si>
    <t>http://office.microsoft.com/en-us/assistance/HP052092861033.aspx</t>
  </si>
  <si>
    <t>http://office.microsoft.com/en-us/assistance/HP052093041033.aspx</t>
  </si>
  <si>
    <t>http://office.microsoft.com/en-us/assistance/HP052093131033.aspx</t>
  </si>
  <si>
    <t>http://office.microsoft.com/en-us/assistance/HP052093211033.aspx</t>
  </si>
  <si>
    <t>http://office.microsoft.com/en-us/assistance/HP052093271033.aspx</t>
  </si>
  <si>
    <t>http://office.microsoft.com/en-us/assistance/HP052093291033.aspx</t>
  </si>
  <si>
    <t>HP052091071033&amp;amp;CTT=5&amp;amp;Origin=HP052042111033')"&gt;GETPIVOTDATA&lt;/a&gt;&lt;/td&gt;&lt;td&gt;Returns data stored in a PivotTable&lt;/td&gt;&lt;/tr&gt;</t>
  </si>
  <si>
    <t>HP052091141033&amp;amp;CTT=5&amp;amp;Origin=HP052042111033')"&gt;HLOOKUP&lt;/a&gt;&lt;/td&gt;&lt;td&gt;Looks in the top row of an array and returns the value of the indicated cell&lt;/td&gt;&lt;/tr&gt;</t>
  </si>
  <si>
    <t>HP052089841033&amp;amp;CTT=5&amp;amp;Origin=HP052042111033')"&gt;AMORDEGRC&lt;/a&gt;&lt;/td&gt;&lt;td&gt;   Returns the depreciation for each accounting period by using a depreciation coefficient&lt;/td&gt;&lt;/tr&gt;</t>
  </si>
  <si>
    <t>HP052089851033&amp;amp;CTT=5&amp;amp;Origin=HP052042111033')"&gt;AMORLINC&lt;/a&gt;&lt;/td&gt;&lt;td&gt;   Returns the depreciation for each accounting period&lt;/td&gt;&lt;/tr&gt;</t>
  </si>
  <si>
    <t>HP052090301033&amp;amp;CTT=5&amp;amp;Origin=HP052042111033')"&gt;COUPDAYBS&lt;/a&gt;&lt;/td&gt;&lt;td&gt;   Returns the number of days from the beginning of the coupon period to the settlement date&lt;/td&gt;&lt;/tr&gt;</t>
  </si>
  <si>
    <t>HP052090311033&amp;amp;CTT=5&amp;amp;Origin=HP052042111033')"&gt;COUPDAYS&lt;/a&gt;&lt;/td&gt;&lt;td&gt;   Returns the number of days in the coupon period that contains the settlement date&lt;/td&gt;&lt;/tr&gt;</t>
  </si>
  <si>
    <t>HP052090321033&amp;amp;CTT=5&amp;amp;Origin=HP052042111033')"&gt;COUPDAYSNC&lt;/a&gt;&lt;/td&gt;&lt;td&gt;   Returns the number of days from the settlement date to the next coupon date&lt;/td&gt;&lt;/tr&gt;</t>
  </si>
  <si>
    <t>HP052090331033&amp;amp;CTT=5&amp;amp;Origin=HP052042111033')"&gt;COUPNCD&lt;/a&gt;&lt;/td&gt;&lt;td&gt;   Returns the next coupon date after the settlement date&lt;/td&gt;&lt;/tr&gt;</t>
  </si>
  <si>
    <t>HP052090341033&amp;amp;CTT=5&amp;amp;Origin=HP052042111033')"&gt;COUPNUM&lt;/a&gt;&lt;/td&gt;&lt;td&gt;   Returns the number of coupons payable between the settlement date and maturity date&lt;/td&gt;&lt;/tr&gt;</t>
  </si>
  <si>
    <t>HP052090351033&amp;amp;CTT=5&amp;amp;Origin=HP052042111033')"&gt;COUPPCD&lt;/a&gt;&lt;/td&gt;&lt;td&gt;   Returns the previous coupon date before the settlement date&lt;/td&gt;&lt;/tr&gt;</t>
  </si>
  <si>
    <t>HP052090381033&amp;amp;CTT=5&amp;amp;Origin=HP052042111033')"&gt;CUMIPMT&lt;/a&gt;&lt;/td&gt;&lt;td&gt;   Returns the cumulative interest paid between two periods&lt;/td&gt;&lt;/tr&gt;</t>
  </si>
  <si>
    <t>HP052090391033&amp;amp;CTT=5&amp;amp;Origin=HP052042111033')"&gt;CUMPRINC&lt;/a&gt;&lt;/td&gt;&lt;td&gt;   Returns the cumulative principal paid on a loan between two periods&lt;/td&gt;&lt;/tr&gt;</t>
  </si>
  <si>
    <t>HP052090481033&amp;amp;CTT=5&amp;amp;Origin=HP052042111033')"&gt;DB&lt;/a&gt;&lt;/td&gt;&lt;td&gt;   Returns the depreciation of an asset for a specified period by using the fixed-declining balance method&lt;/td&gt;&lt;/tr&gt;</t>
  </si>
  <si>
    <t>HP052090511033&amp;amp;CTT=5&amp;amp;Origin=HP052042111033')"&gt;DDB&lt;/a&gt;&lt;/td&gt;&lt;td&gt;   Returns the depreciation of an asset for a specified period by using the double-declining balance method or some other method that you specify&lt;/td&gt;&lt;/tr&gt;</t>
  </si>
  <si>
    <t>HP052090601033&amp;amp;CTT=5&amp;amp;Origin=HP052042111033')"&gt;DISC&lt;/a&gt;&lt;/td&gt;&lt;td&gt;   Returns the discount rate for a security&lt;/td&gt;&lt;/tr&gt;</t>
  </si>
  <si>
    <t>HP052090641033&amp;amp;CTT=5&amp;amp;Origin=HP052042111033')"&gt;DOLLARDE&lt;/a&gt;&lt;/td&gt;&lt;td&gt;   Converts a dollar price, expressed as a fraction, into a dollar price, expressed as a decimal number&lt;/td&gt;&lt;/tr&gt;</t>
  </si>
  <si>
    <t>HP052090651033&amp;amp;CTT=5&amp;amp;Origin=HP052042111033')"&gt;DOLLARFR&lt;/a&gt;&lt;/td&gt;&lt;td&gt;   Converts a dollar price, expressed as a decimal number, into a dollar price, expressed as a fraction&lt;/td&gt;&lt;/tr&gt;</t>
  </si>
  <si>
    <t>HP052090701033&amp;amp;CTT=5&amp;amp;Origin=HP052042111033')"&gt;DURATION&lt;/a&gt;&lt;/td&gt;&lt;td&gt;   Returns the annual duration of a security with periodic interest payments&lt;/td&gt;&lt;/tr&gt;</t>
  </si>
  <si>
    <t>HP052090741033&amp;amp;CTT=5&amp;amp;Origin=HP052042111033')"&gt;EFFECT&lt;/a&gt;&lt;/td&gt;&lt;td&gt;   Returns the effective annual interest rate&lt;/td&gt;&lt;/tr&gt;</t>
  </si>
  <si>
    <t>HP052090991033&amp;amp;CTT=5&amp;amp;Origin=HP052042111033')"&gt;FV&lt;/a&gt;&lt;/td&gt;&lt;td&gt;   Returns the future value of an investment&lt;/td&gt;&lt;/tr&gt;</t>
  </si>
  <si>
    <t>HP052091001033&amp;amp;CTT=5&amp;amp;Origin=HP052042111033')"&gt;FVSCHEDULE&lt;/a&gt;&lt;/td&gt;&lt;td&gt;   Returns the future value of an initial principal after applying a series of compound interest rates&lt;/td&gt;&lt;/tr&gt;</t>
  </si>
  <si>
    <t>HP052091441033&amp;amp;CTT=5&amp;amp;Origin=HP052042111033')"&gt;INTRATE&lt;/a&gt;&lt;/td&gt;&lt;td&gt;   Returns the interest rate for a fully invested security&lt;/td&gt;&lt;/tr&gt;</t>
  </si>
  <si>
    <t>HP052093341033&amp;amp;CTT=5&amp;amp;Origin=HP052042111033')"&gt;VDB&lt;/a&gt;&lt;/td&gt;&lt;td&gt;   Returns the depreciation of an asset for a specified or partial period by using a declining balance method&lt;/td&gt;&lt;/tr&gt;</t>
  </si>
  <si>
    <t>HP052093411033&amp;amp;CTT=5&amp;amp;Origin=HP052042111033')"&gt;XIRR&lt;/a&gt;&lt;/td&gt;&lt;td&gt;   Returns the internal rate of return for a schedule of cash flows that is not necessarily periodic&lt;/td&gt;&lt;/tr&gt;</t>
  </si>
  <si>
    <t>OU</t>
  </si>
  <si>
    <t>VRAI</t>
  </si>
  <si>
    <t>ADRESSE</t>
  </si>
  <si>
    <t>ZONES</t>
  </si>
  <si>
    <t>CHOISIR</t>
  </si>
  <si>
    <t>COLONNE</t>
  </si>
  <si>
    <t>COLONNES</t>
  </si>
  <si>
    <t>LIREDONNEESTABCROISDYNAMIQUE</t>
  </si>
  <si>
    <t>RECHERCHEH</t>
  </si>
  <si>
    <t>LIEN_HYPERTEXTE</t>
  </si>
  <si>
    <t>RECHERCHE</t>
  </si>
  <si>
    <t>EQUIV</t>
  </si>
  <si>
    <t>DECALER</t>
  </si>
  <si>
    <t>LIGNE</t>
  </si>
  <si>
    <t>LIGNES</t>
  </si>
  <si>
    <t>BDMOYENNE</t>
  </si>
  <si>
    <t>BDNB</t>
  </si>
  <si>
    <t>BDNBVAL</t>
  </si>
  <si>
    <t>BDLIRE</t>
  </si>
  <si>
    <t>BDMAX</t>
  </si>
  <si>
    <t>BDMIN</t>
  </si>
  <si>
    <t>BDPRODUIT</t>
  </si>
  <si>
    <t>BDECARTYPE</t>
  </si>
  <si>
    <t>BDECARTYPEP</t>
  </si>
  <si>
    <t>BDSOMME</t>
  </si>
  <si>
    <t>BDVAR</t>
  </si>
  <si>
    <t>BDVARP</t>
  </si>
  <si>
    <t>DATEVAL</t>
  </si>
  <si>
    <t>JOUR</t>
  </si>
  <si>
    <t>JOURS360</t>
  </si>
  <si>
    <t>MOIS.DECALER</t>
  </si>
  <si>
    <t>FIN.MOIS</t>
  </si>
  <si>
    <t>HEURE</t>
  </si>
  <si>
    <t>MOIS</t>
  </si>
  <si>
    <t>NB.JOURS.OUVRES</t>
  </si>
  <si>
    <t>MAINTENANT</t>
  </si>
  <si>
    <t>SECONDE</t>
  </si>
  <si>
    <t>TEMPSVAL</t>
  </si>
  <si>
    <t>AUJOURDHUI</t>
  </si>
  <si>
    <t>JOURSEM</t>
  </si>
  <si>
    <t>NO.SEMAINE</t>
  </si>
  <si>
    <t>SERIE.JOURS.OUVRES</t>
  </si>
  <si>
    <t>ANNEE</t>
  </si>
  <si>
    <t>FRACTION.ANNEE</t>
  </si>
  <si>
    <t>RECHERCHEV</t>
  </si>
  <si>
    <t>PLAFOND</t>
  </si>
  <si>
    <t>DEGRES</t>
  </si>
  <si>
    <t>PAIR</t>
  </si>
  <si>
    <t>PLANCHER</t>
  </si>
  <si>
    <t>PGCD</t>
  </si>
  <si>
    <t>ENT</t>
  </si>
  <si>
    <t>PPCM</t>
  </si>
  <si>
    <t>DETERMAT</t>
  </si>
  <si>
    <t>INVERSEMAT</t>
  </si>
  <si>
    <t>PRODUITMAT</t>
  </si>
  <si>
    <t>ARRONDI.AU.MULTIPLE</t>
  </si>
  <si>
    <t>MULTINOMIALE</t>
  </si>
  <si>
    <t>IMPAIR</t>
  </si>
  <si>
    <t>PUISSANCE</t>
  </si>
  <si>
    <t>PRODUIT</t>
  </si>
  <si>
    <t>ALEA</t>
  </si>
  <si>
    <t>ALEA.ENTRE.BORNES</t>
  </si>
  <si>
    <t>ARRONDI</t>
  </si>
  <si>
    <t>ARRONDI.INF</t>
  </si>
  <si>
    <t>ARRONDI.SUP</t>
  </si>
  <si>
    <t>SOMME.SERIES</t>
  </si>
  <si>
    <t>SIGNE</t>
  </si>
  <si>
    <t>RACINE</t>
  </si>
  <si>
    <t>RACINE.PI</t>
  </si>
  <si>
    <t>SOUS.TOTAL</t>
  </si>
  <si>
    <t>SOMME</t>
  </si>
  <si>
    <t>SOMME.SI</t>
  </si>
  <si>
    <t>SOMMEPROD</t>
  </si>
  <si>
    <t>SOMME.CARRES</t>
  </si>
  <si>
    <t>SOMME.X2MY2</t>
  </si>
  <si>
    <t>SOMME.X2PY2</t>
  </si>
  <si>
    <t>SOMME.XMY2</t>
  </si>
  <si>
    <t>TRONQUE</t>
  </si>
  <si>
    <t>ECART.MOYEN</t>
  </si>
  <si>
    <t>MOYENNE</t>
  </si>
  <si>
    <t>BINDEC</t>
  </si>
  <si>
    <t>BINHEX</t>
  </si>
  <si>
    <t>BINOCT</t>
  </si>
  <si>
    <t>DECBIN</t>
  </si>
  <si>
    <t>DECHEX</t>
  </si>
  <si>
    <t>DECOCT</t>
  </si>
  <si>
    <t>SUP.SEUIL</t>
  </si>
  <si>
    <t>HEXBIN</t>
  </si>
  <si>
    <t>HEXDEC</t>
  </si>
  <si>
    <t>HEXOCT</t>
  </si>
  <si>
    <t>COMPLEXE.MODULE</t>
  </si>
  <si>
    <t>COMPLEXE.IMAGINAIRE</t>
  </si>
  <si>
    <t>COMPLEXE.ARGUMENT</t>
  </si>
  <si>
    <t>COMPLEXE.CONJUGUE</t>
  </si>
  <si>
    <t>COMPLEXE.COS</t>
  </si>
  <si>
    <t>COMPLEXE.DIV</t>
  </si>
  <si>
    <t>COMPLEXE.EXP</t>
  </si>
  <si>
    <t>COMPLEXE.LN</t>
  </si>
  <si>
    <t>COMPLEXE.LOG10</t>
  </si>
  <si>
    <t>COMPLEXE.LOG2</t>
  </si>
  <si>
    <t>COMPLEXE.PUISSANCE</t>
  </si>
  <si>
    <t>COMPLEXE.PRODUIT</t>
  </si>
  <si>
    <t>COMPLEXE.REEL</t>
  </si>
  <si>
    <t>COMPLEXE.SIN</t>
  </si>
  <si>
    <t>COMPLEXE.RACINE</t>
  </si>
  <si>
    <t>COMPLEXE.DIFFERENCE</t>
  </si>
  <si>
    <t>COMPLEXE.SOMME</t>
  </si>
  <si>
    <t>OCTBIN</t>
  </si>
  <si>
    <t>OCTDEC</t>
  </si>
  <si>
    <t>OCTHEX</t>
  </si>
  <si>
    <t>INTERET.ACC</t>
  </si>
  <si>
    <t>INTERET.ACC.MAT</t>
  </si>
  <si>
    <t>NB.JOURS.COUPON.PREC</t>
  </si>
  <si>
    <t>NB.JOURS.COUPONS</t>
  </si>
  <si>
    <t>NB.JOURS.COUPON.SUIV</t>
  </si>
  <si>
    <t>DATE.COUPON.SUIV</t>
  </si>
  <si>
    <t>NB.COUPONS</t>
  </si>
  <si>
    <t>DATE.COUPON.PREC</t>
  </si>
  <si>
    <t>CUMUL.INTER</t>
  </si>
  <si>
    <t>CUMUL.PRINCPER</t>
  </si>
  <si>
    <t>TAUX.ESCOMPTE</t>
  </si>
  <si>
    <t>PRIX.DEC</t>
  </si>
  <si>
    <t>PRIX.FRAC</t>
  </si>
  <si>
    <t>DUREE</t>
  </si>
  <si>
    <t>TAUX.EFFECTIF</t>
  </si>
  <si>
    <t>VC</t>
  </si>
  <si>
    <t>VC.PAIEMENTS</t>
  </si>
  <si>
    <t>TAUX.INTERET</t>
  </si>
  <si>
    <t>INTPER</t>
  </si>
  <si>
    <t>TRI</t>
  </si>
  <si>
    <t>DUREE.MODIFIEE</t>
  </si>
  <si>
    <t>TAUX.NOMINAL</t>
  </si>
  <si>
    <t>NPM</t>
  </si>
  <si>
    <t>VAN</t>
  </si>
  <si>
    <t>PRIX.PCOUPON.IRREG</t>
  </si>
  <si>
    <t>REND.PCOUPON.IRREG</t>
  </si>
  <si>
    <t>PRIX.DCOUPON.IRREG</t>
  </si>
  <si>
    <t>REND.DCOUPON.IRREG</t>
  </si>
  <si>
    <t>VPM</t>
  </si>
  <si>
    <t>PRINCPER</t>
  </si>
  <si>
    <t>PRIX.TITRE</t>
  </si>
  <si>
    <t>VALEUR.ENCAISSEMENT</t>
  </si>
  <si>
    <t>PRIX.TITRE.ECHEANCE</t>
  </si>
  <si>
    <t>VA</t>
  </si>
  <si>
    <t>TAUX</t>
  </si>
  <si>
    <t>VALEUR.NOMINALE</t>
  </si>
  <si>
    <t>AMORLIN</t>
  </si>
  <si>
    <t>TTBILLEQ</t>
  </si>
  <si>
    <t>PRIX.BON.TRESOR</t>
  </si>
  <si>
    <t>RENDEMENT.BON.TRESOR</t>
  </si>
  <si>
    <t>PRÉSZLET   Hiteltörlesztésen belül a tőketörlesztés nagyságát számítja ki adott időszakra.</t>
  </si>
  <si>
    <t>PRICE   Egy 100 Ft névértékű, periodikusan kamatozó értékpapír árát adja eredményül.</t>
  </si>
  <si>
    <t>PRICEDISC   Egy 100 Ft névértékű leszámítolt értékpapír árát adja eredményül.</t>
  </si>
  <si>
    <t>PRICEMAT   Egy 100 Ft névértékű, a lejáratkor kamatozó értékpapír árát adja eredményül.</t>
  </si>
  <si>
    <t>MÉ   Befektetés jelenlegi értékét számítja ki.</t>
  </si>
  <si>
    <t>http://office.microsoft.com/en-us/assistance/HP052092491033.aspx</t>
  </si>
  <si>
    <t>Online Help</t>
  </si>
  <si>
    <t>HP052091941033&amp;amp;CTT=5&amp;amp;Origin=HP052042111033')"&gt;NORMSDIST&lt;/a&gt;&lt;/td&gt;&lt;td&gt; Returns the standard normal cumulative distribution&lt;/td&gt;&lt;/tr&gt;</t>
  </si>
  <si>
    <t>HP052091951033&amp;amp;CTT=5&amp;amp;Origin=HP052042111033')"&gt;NORMSINV&lt;/a&gt;&lt;/td&gt;&lt;td&gt; Returns the inverse of the standard normal cumulative distribution&lt;/td&gt;&lt;/tr&gt;</t>
  </si>
  <si>
    <t>HP052092101033&amp;amp;CTT=5&amp;amp;Origin=HP052042111033')"&gt;PEARSON&lt;/a&gt;&lt;/td&gt;&lt;td&gt; Returns the Pearson product moment correlation coefficient&lt;/td&gt;&lt;/tr&gt;</t>
  </si>
  <si>
    <t>HP052092111033&amp;amp;CTT=5&amp;amp;Origin=HP052042111033')"&gt;PERCENTILE&lt;/a&gt;&lt;/td&gt;&lt;td&gt; Returns the k-th percentile of values in a range&lt;/td&gt;&lt;/tr&gt;</t>
  </si>
  <si>
    <t>HP052092121033&amp;amp;CTT=5&amp;amp;Origin=HP052042111033')"&gt;PERCENTRANK&lt;/a&gt;&lt;/td&gt;&lt;td&gt; Returns the percentage rank of a value in a data set&lt;/td&gt;&lt;/tr&gt;</t>
  </si>
  <si>
    <t>HP052092131033&amp;amp;CTT=5&amp;amp;Origin=HP052042111033')"&gt;PERMUT&lt;/a&gt;&lt;/td&gt;&lt;td&gt; Returns the number of permutations for a given number of objects&lt;/td&gt;&lt;/tr&gt;</t>
  </si>
  <si>
    <t>HP052092161033&amp;amp;CTT=5&amp;amp;Origin=HP052042111033')"&gt;POISSON&lt;/a&gt;&lt;/td&gt;&lt;td&gt; Returns the Poisson distribution&lt;/td&gt;&lt;/tr&gt;</t>
  </si>
  <si>
    <t>HP052092221033&amp;amp;CTT=5&amp;amp;Origin=HP052042111033')"&gt;PROB&lt;/a&gt;&lt;/td&gt;&lt;td&gt; Returns the probability that values in a range are between two limits&lt;/td&gt;&lt;/tr&gt;</t>
  </si>
  <si>
    <t>HP052092261033&amp;amp;CTT=5&amp;amp;Origin=HP052042111033')"&gt;QUARTILE&lt;/a&gt;&lt;/td&gt;&lt;td&gt; Returns the quartile of a data set&lt;/td&gt;&lt;/tr&gt;</t>
  </si>
  <si>
    <t>HP052092311033&amp;amp;CTT=5&amp;amp;Origin=HP052042111033')"&gt;RANK&lt;/a&gt;&lt;/td&gt;&lt;td&gt; Returns the rank of a number in a list of numbers&lt;/td&gt;&lt;/tr&gt;</t>
  </si>
  <si>
    <t>HP052093421033&amp;amp;CTT=5&amp;amp;Origin=HP052042111033')"&gt;XNPV&lt;/a&gt;&lt;/td&gt;&lt;td&gt;   Returns the net present value for a schedule of cash flows that is not necessarily periodic&lt;/td&gt;&lt;/tr&gt;</t>
  </si>
  <si>
    <t>HP052093451033&amp;amp;CTT=5&amp;amp;Origin=HP052042111033')"&gt;YIELD&lt;/a&gt;&lt;/td&gt;&lt;td&gt;   Returns the yield on a security that pays periodic interest&lt;/td&gt;&lt;/tr&gt;</t>
  </si>
  <si>
    <t>HP052093461033&amp;amp;CTT=5&amp;amp;Origin=HP052042111033')"&gt;YIELDDISC&lt;/a&gt;&lt;/td&gt;&lt;td&gt;   Returns the annual yield for a discounted security; for example, a Treasury bill&lt;/td&gt;&lt;/tr&gt;</t>
  </si>
  <si>
    <t>HP052093471033&amp;amp;CTT=5&amp;amp;Origin=HP052042111033')"&gt;YIELDMAT&lt;/a&gt;&lt;/td&gt;&lt;td&gt;   Returns the annual yield of a security that pays interest at maturity&lt;/td&gt;&lt;/tr&gt;&lt;/table&gt;&lt;p&gt;&lt;img id="hide" border="0" src="/global/images/default.aspx?AssetID=ZA012003761033" alt="Top of Page"&gt;&lt;a href="#backtotop"&gt;Top of Page&lt;/a&gt;&lt;/p&gt;&lt;hr&gt;&lt;a id="Information functions" name="Information functions"&gt;&lt;/a&gt;&lt;h1&gt;Information functions&lt;/h1&gt;&lt;table&gt;</t>
  </si>
  <si>
    <t>HP052090081033&amp;amp;CTT=5&amp;amp;Origin=HP052042111033')"&gt;CELL&lt;/a&gt;&lt;/td&gt;&lt;td&gt;Returns information about the formatting, location, or contents of a cell&lt;/td&gt;&lt;/tr&gt;</t>
  </si>
  <si>
    <t>HP052090791033&amp;amp;CTT=5&amp;amp;Origin=HP052042111033')"&gt;ERROR.TYPE&lt;/a&gt;&lt;/td&gt;&lt;td&gt;Returns a number corresponding to an error type&lt;/td&gt;&lt;/tr&gt;</t>
  </si>
  <si>
    <t>HP052091401033&amp;amp;CTT=5&amp;amp;Origin=HP052042111033')"&gt;INFO&lt;/a&gt;&lt;/td&gt;&lt;td&gt;Returns information about the current operating environment&lt;/td&gt;&lt;/tr&gt;</t>
  </si>
  <si>
    <t>HP052091471033&amp;amp;CTT=5&amp;amp;Origin=HP052042111033')"&gt;ISBLANK&lt;/a&gt;&lt;/td&gt;&lt;td&gt;Returns TRUE if the value is blank&lt;/td&gt;&lt;/tr&gt;</t>
  </si>
  <si>
    <t>HP052091471033&amp;amp;CTT=5&amp;amp;Origin=HP052042111033')"&gt;ISERR&lt;/a&gt;&lt;/td&gt;&lt;td&gt;Returns TRUE if the value is any error value except #N/A&lt;/td&gt;&lt;/tr&gt;</t>
  </si>
  <si>
    <t>HP052091471033&amp;amp;CTT=5&amp;amp;Origin=HP052042111033')"&gt;ISERROR&lt;/a&gt;&lt;/td&gt;&lt;td&gt;Returns TRUE if the value is any error value&lt;/td&gt;&lt;/tr&gt;</t>
  </si>
  <si>
    <t>HP052091481033&amp;amp;CTT=5&amp;amp;Origin=HP052042111033')"&gt;ISEVEN&lt;/a&gt;&lt;/td&gt;&lt;td&gt;Returns TRUE if the number is even&lt;/td&gt;&lt;/tr&gt;</t>
  </si>
  <si>
    <t>HP052091471033&amp;amp;CTT=5&amp;amp;Origin=HP052042111033')"&gt;ISLOGICAL&lt;/a&gt;&lt;/td&gt;&lt;td&gt;Returns TRUE if the value is a logical value&lt;/td&gt;&lt;/tr&gt;</t>
  </si>
  <si>
    <t>HP052091471033&amp;amp;CTT=5&amp;amp;Origin=HP052042111033')"&gt;ISNA&lt;/a&gt;&lt;/td&gt;&lt;td&gt;Returns TRUE if the value is the #N/A error value&lt;/td&gt;&lt;/tr&gt;</t>
  </si>
  <si>
    <t>HP052091471033&amp;amp;CTT=5&amp;amp;Origin=HP052042111033')"&gt;ISNONTEXT&lt;/a&gt;&lt;/td&gt;&lt;td&gt;Returns TRUE if the value is not text&lt;/td&gt;&lt;/tr&gt;</t>
  </si>
  <si>
    <t>HP052091471033&amp;amp;CTT=5&amp;amp;Origin=HP052042111033')"&gt;ISNUMBER&lt;/a&gt;&lt;/td&gt;&lt;td&gt;Returns TRUE if the value is a number&lt;/td&gt;&lt;/tr&gt;</t>
  </si>
  <si>
    <t>HP052091491033&amp;amp;CTT=5&amp;amp;Origin=HP052042111033')"&gt;ISODD&lt;/a&gt;&lt;/td&gt;&lt;td&gt;Returns TRUE if the number is odd&lt;/td&gt;&lt;/tr&gt;</t>
  </si>
  <si>
    <t>HP052091471033&amp;amp;CTT=5&amp;amp;Origin=HP052042111033')"&gt;ISREF&lt;/a&gt;&lt;/td&gt;&lt;td&gt;Returns TRUE if the value is a reference&lt;/td&gt;&lt;/tr&gt;</t>
  </si>
  <si>
    <t>HP052091471033&amp;amp;CTT=5&amp;amp;Origin=HP052042111033')"&gt;ISTEXT&lt;/a&gt;&lt;/td&gt;&lt;td&gt;Returns TRUE if the value is text&lt;/td&gt;&lt;/tr&gt;</t>
  </si>
  <si>
    <t>HP052091871033&amp;amp;CTT=5&amp;amp;Origin=HP052042111033')"&gt;N&lt;/a&gt;&lt;/td&gt;&lt;td&gt;Returns a value converted to a number&lt;/td&gt;&lt;/tr&gt;</t>
  </si>
  <si>
    <t>HP052091881033&amp;amp;CTT=5&amp;amp;Origin=HP052042111033')"&gt;NA&lt;/a&gt;&lt;/td&gt;&lt;td&gt;Returns the error value #N/A&lt;/td&gt;&lt;/tr&gt;</t>
  </si>
  <si>
    <t>HP052093261033&amp;amp;CTT=5&amp;amp;Origin=HP052042111033')"&gt;TYPE&lt;/a&gt;&lt;/td&gt;&lt;td&gt;Returns a number indicating the data type of a value&lt;/td&gt;&lt;/tr&gt;</t>
  </si>
  <si>
    <t>HP052089861033&amp;amp;CTT=5&amp;amp;Origin=HP052042111033')"&gt;AND&lt;/a&gt;&lt;/td&gt;&lt;td&gt;Returns TRUE if all of its arguments are TRUE&lt;/td&gt;&lt;/tr&gt;</t>
  </si>
  <si>
    <t>HP052090861033&amp;amp;CTT=5&amp;amp;Origin=HP052042111033')"&gt;FALSE&lt;/a&gt;&lt;/td&gt;&lt;td&gt;Returns the logical value FALSE&lt;/td&gt;&lt;/tr&gt;</t>
  </si>
  <si>
    <t>HP052091181033&amp;amp;CTT=5&amp;amp;Origin=HP052042111033')"&gt;IF&lt;/a&gt;&lt;/td&gt;&lt;td&gt;Specifies a logical test to perform&lt;/td&gt;&lt;/tr&gt;</t>
  </si>
  <si>
    <t>HP052091961033&amp;amp;CTT=5&amp;amp;Origin=HP052042111033')"&gt;NOT&lt;/a&gt;&lt;/td&gt;&lt;td&gt;Reverses the logic of its argument&lt;/td&gt;&lt;/tr&gt;</t>
  </si>
  <si>
    <t>HP052090071033&amp;amp;CTT=5&amp;amp;Origin=HP052042111033')"&gt;CEILING&lt;/a&gt;&lt;/td&gt;&lt;td&gt;Rounds a number to the nearest integer or to the nearest multiple of significance&lt;/td&gt;&lt;/tr&gt;</t>
  </si>
  <si>
    <t>HP052090181033&amp;amp;CTT=5&amp;amp;Origin=HP052042111033')"&gt;COMBIN&lt;/a&gt;&lt;/td&gt;&lt;td&gt;Returns the number of combinations for a given number of objects&lt;/td&gt;&lt;/tr&gt;</t>
  </si>
  <si>
    <t>HP052090241033&amp;amp;CTT=5&amp;amp;Origin=HP052042111033')"&gt;COS&lt;/a&gt;&lt;/td&gt;&lt;td&gt;Returns the cosine of a number&lt;/td&gt;&lt;/tr&gt;</t>
  </si>
  <si>
    <t>HP052090251033&amp;amp;CTT=5&amp;amp;Origin=HP052042111033')"&gt;COSH&lt;/a&gt;&lt;/td&gt;&lt;td&gt;Returns the hyperbolic cosine of a number&lt;/td&gt;&lt;/tr&gt;</t>
  </si>
  <si>
    <t>HP052090561033&amp;amp;CTT=5&amp;amp;Origin=HP052042111033')"&gt;DEGREES&lt;/a&gt;&lt;/td&gt;&lt;td&gt;Converts radians to degrees&lt;/td&gt;&lt;/tr&gt;</t>
  </si>
  <si>
    <t>AMORLINC   Renvoie l'amortissement correspondant à chaque période comptable.</t>
  </si>
  <si>
    <t>NB.JOURS.COUPON.PREC   Calcule le nombre de jours entre le début de la période de coupon et la date de règlement.</t>
  </si>
  <si>
    <t>NB.JOURS.COUPONS   Affiche le nombre de jours pour la période du coupon contenant la date de règlement.</t>
  </si>
  <si>
    <t>NB.JOURS.COUPON.SUIV   Calcule le nombre de jours entre la date de règlement et la date du coupon suivant la date de règlement.</t>
  </si>
  <si>
    <t>DATE.COUPON.SUIV   Renvoie la première date de coupon ultérieure à la date de règlement.</t>
  </si>
  <si>
    <t>NB.COUPONS   Renvoie le nombre de coupons dus entre la date de règlement et la date d'échéance.</t>
  </si>
  <si>
    <t>DATE.COUPON.PREC   Renvoie la date de coupon précédant la date de règlement.</t>
  </si>
  <si>
    <t>CUMUL.INTER   Renvoie l'intérêt cumulé payé sur un emprunt entre deux périodes.</t>
  </si>
  <si>
    <t>CUMUL.PRINCPER   Renvoie le montant cumulé des remboursements du capital d'un emprunt effectués entre deux périodes.</t>
  </si>
  <si>
    <t>DB   Renvoie l'amortissement d'un bien pour une période spécifiée en utilisant la méthode de l'amortissement dégressif à taux fixe.</t>
  </si>
  <si>
    <t>DDB   Renvoie l'amortissement d'un bien durant une période spécifiée suivant la méthode de l'amortissement dégressif à taux double ou selon un coefficient à spécifier.</t>
  </si>
  <si>
    <t>TAUX.ESCOMPTE   Calcule le taux d'escompte d'une transaction.</t>
  </si>
  <si>
    <t>PRIX.DEC   Convertit un prix en Francs exprimé sous forme de fraction en un prix en Francs exprimé sous forme de nombre décimal.</t>
  </si>
  <si>
    <t>PRIX.FRAC   Convertit un prix en Francs exprimé sous forme de nombre décimal en un prix en Francs exprimé sous forme de fraction.</t>
  </si>
  <si>
    <t>DUREE   Renvoie la durée, en années, d'un titre dont l'intérêt est perçu périodiquement.</t>
  </si>
  <si>
    <t>TAUX.EFFECTIF   Renvoie le taux d'intérêt annuel effectif.</t>
  </si>
  <si>
    <t>VC   Renvoie la valeur future d'un investissement.</t>
  </si>
  <si>
    <t>VC.PAIEMENTS   Calcule la valeur future d'un investissement en appliquant une série de taux d'intérêt composites.</t>
  </si>
  <si>
    <t>TAUX.INTERET   Affiche le taux d'intérêt d'un titre totalement investi.</t>
  </si>
  <si>
    <t>INTPER   Calcule le montant des intérêts d'un investissement pour une période donnée.</t>
  </si>
  <si>
    <t>DB Returns the depreciation of an asset for a specified period using the fixed-declining balance method</t>
  </si>
  <si>
    <t>DDB</t>
  </si>
  <si>
    <t>DDB Returns the depreciation of an asset for a specified period using the double-declining balance method or some other method you specify</t>
  </si>
  <si>
    <t>DISC</t>
  </si>
  <si>
    <t>DISC Returns the discount rate for a security</t>
  </si>
  <si>
    <t>DOLLARDE</t>
  </si>
  <si>
    <t>DOLLARDE Converts a dollar price, expressed as a fraction, into a dollar price, expressed as a decimal number</t>
  </si>
  <si>
    <t>DOLLARFR</t>
  </si>
  <si>
    <t>HP052093331033&amp;amp;CTT=5&amp;amp;Origin=HP052042111033')"&gt;VARPA&lt;/a&gt;&lt;/td&gt;&lt;td&gt; Calculates variance based on the entire population, including numbers, text, and logical values&lt;/td&gt;&lt;/tr&gt;</t>
  </si>
  <si>
    <t>HP052093381033&amp;amp;CTT=5&amp;amp;Origin=HP052042111033')"&gt;WEIBULL&lt;/a&gt;&lt;/td&gt;&lt;td&gt; Returns the Weibull distribution&lt;/td&gt;&lt;/tr&gt;</t>
  </si>
  <si>
    <t>HP052093481033&amp;amp;CTT=5&amp;amp;Origin=HP052042111033')"&gt;ZTEST&lt;/a&gt;&lt;/td&gt;&lt;td&gt; Returns the one-tailed probability-value of a z-test&lt;/td&gt;&lt;/tr&gt;</t>
  </si>
  <si>
    <t>HP052090141033&amp;amp;CTT=5&amp;amp;Origin=HP052042111033')"&gt;CLEAN&lt;/a&gt;&lt;/td&gt;&lt;td&gt;Removes all nonprintable characters from text&lt;/td&gt;&lt;/tr&gt;</t>
  </si>
  <si>
    <t>HP052090151033&amp;amp;CTT=5&amp;amp;Origin=HP052042111033')"&gt;CODE&lt;/a&gt;&lt;/td&gt;&lt;td&gt;Returns a numeric code for the first character in a text string&lt;/td&gt;&lt;/tr&gt;</t>
  </si>
  <si>
    <t>HP052090201033&amp;amp;CTT=5&amp;amp;Origin=HP052042111033')"&gt;CONCATENATE&lt;/a&gt;&lt;/td&gt;&lt;td&gt;Joins several text items into one text item&lt;/td&gt;&lt;/tr&gt;</t>
  </si>
  <si>
    <t>HP052090631033&amp;amp;CTT=5&amp;amp;Origin=HP052042111033')"&gt;DOLLAR&lt;/a&gt;&lt;/td&gt;&lt;td&gt;Converts a number to text, using the $ (dollar) currency format&lt;/td&gt;&lt;/tr&gt;</t>
  </si>
  <si>
    <t>HP052090811033&amp;amp;CTT=5&amp;amp;Origin=HP052042111033')"&gt;EXACT&lt;/a&gt;&lt;/td&gt;&lt;td&gt;Checks to see if two text values are identical&lt;/td&gt;&lt;/tr&gt;</t>
  </si>
  <si>
    <t>HP052090931033&amp;amp;CTT=5&amp;amp;Origin=HP052042111033')"&gt;FIXED&lt;/a&gt;&lt;/td&gt;&lt;td&gt;Formats a number as text with a fixed number of decimals&lt;/td&gt;&lt;/tr&gt;</t>
  </si>
  <si>
    <t>HP052090801033&amp;amp;CTT=5&amp;amp;Origin=HP052042111033')"&gt;EVEN&lt;/a&gt;&lt;/td&gt;&lt;td&gt;Rounds a number up to the nearest even integer&lt;/td&gt;&lt;/tr&gt;</t>
  </si>
  <si>
    <t>HP052090821033&amp;amp;CTT=5&amp;amp;Origin=HP052042111033')"&gt;EXP&lt;/a&gt;&lt;/td&gt;&lt;td&gt;Returns &lt;i&gt;e&lt;/i&gt; raised to the power of a given number&lt;/td&gt;&lt;/tr&gt;</t>
  </si>
  <si>
    <t>HP052090841033&amp;amp;CTT=5&amp;amp;Origin=HP052042111033')"&gt;FACT&lt;/a&gt;&lt;/td&gt;&lt;td&gt;Returns the factorial of a number&lt;/td&gt;&lt;/tr&gt;</t>
  </si>
  <si>
    <t>HP052090851033&amp;amp;CTT=5&amp;amp;Origin=HP052042111033')"&gt;FACTDOUBLE&lt;/a&gt;&lt;/td&gt;&lt;td&gt;Returns the double factorial of a number&lt;/td&gt;&lt;/tr&gt;</t>
  </si>
  <si>
    <t>HP052090941033&amp;amp;CTT=5&amp;amp;Origin=HP052042111033')"&gt;FLOOR&lt;/a&gt;&lt;/td&gt;&lt;td&gt;Rounds a number down, toward zero&lt;/td&gt;&lt;/tr&gt;</t>
  </si>
  <si>
    <t>HP052091041033&amp;amp;CTT=5&amp;amp;Origin=HP052042111033')"&gt;GCD&lt;/a&gt;&lt;/td&gt;&lt;td&gt;Returns the greatest common divisor&lt;/td&gt;&lt;/tr&gt;</t>
  </si>
  <si>
    <t>HP052091421033&amp;amp;CTT=5&amp;amp;Origin=HP052042111033')"&gt;INT&lt;/a&gt;&lt;/td&gt;&lt;td&gt;Rounds a number down to the nearest integer&lt;/td&gt;&lt;/tr&gt;</t>
  </si>
  <si>
    <t>HP052091521033&amp;amp;CTT=5&amp;amp;Origin=HP052042111033')"&gt;LCM&lt;/a&gt;&lt;/td&gt;&lt;td&gt;Returns the least common multiple&lt;/td&gt;&lt;/tr&gt;</t>
  </si>
  <si>
    <t>HP052091561033&amp;amp;CTT=5&amp;amp;Origin=HP052042111033')"&gt;LN&lt;/a&gt;&lt;/td&gt;&lt;td&gt;Returns the natural logarithm of a number&lt;/td&gt;&lt;/tr&gt;</t>
  </si>
  <si>
    <t>HP052091571033&amp;amp;CTT=5&amp;amp;Origin=HP052042111033')"&gt;LOG&lt;/a&gt;&lt;/td&gt;&lt;td&gt;Returns the logarithm of a number to a specified base&lt;/td&gt;&lt;/tr&gt;</t>
  </si>
  <si>
    <t>HP052091581033&amp;amp;CTT=5&amp;amp;Origin=HP052042111033')"&gt;LOG10&lt;/a&gt;&lt;/td&gt;&lt;td&gt;Returns the base-10 logarithm of a number&lt;/td&gt;&lt;/tr&gt;</t>
  </si>
  <si>
    <t>HP052091721033&amp;amp;CTT=5&amp;amp;Origin=HP052042111033')"&gt;MDETERM&lt;/a&gt;&lt;/td&gt;&lt;td&gt;Returns the matrix determinant of an array&lt;/td&gt;&lt;/tr&gt;</t>
  </si>
  <si>
    <t>HP052091791033&amp;amp;CTT=5&amp;amp;Origin=HP052042111033')"&gt;MINVERSE&lt;/a&gt;&lt;/td&gt;&lt;td&gt;Returns the matrix inverse of an array&lt;/td&gt;&lt;/tr&gt;</t>
  </si>
  <si>
    <t>HP052091811033&amp;amp;CTT=5&amp;amp;Origin=HP052042111033')"&gt;MMULT&lt;/a&gt;&lt;/td&gt;&lt;td&gt;Returns the matrix product of two arrays&lt;/td&gt;&lt;/tr&gt;</t>
  </si>
  <si>
    <t>HP052091821033&amp;amp;CTT=5&amp;amp;Origin=HP052042111033')"&gt;MOD&lt;/a&gt;&lt;/td&gt;&lt;td&gt;Returns the remainder from division&lt;/td&gt;&lt;/tr&gt;</t>
  </si>
  <si>
    <t>HP052091851033&amp;amp;CTT=5&amp;amp;Origin=HP052042111033')"&gt;MROUND&lt;/a&gt;&lt;/td&gt;&lt;td&gt;Returns a number rounded to the desired multiple&lt;/td&gt;&lt;/tr&gt;</t>
  </si>
  <si>
    <t>HP052091861033&amp;amp;CTT=5&amp;amp;Origin=HP052042111033')"&gt;MULTINOMIAL&lt;/a&gt;&lt;/td&gt;&lt;td&gt;Returns the multinomial of a set of numbers&lt;/td&gt;&lt;/tr&gt;</t>
  </si>
  <si>
    <t>HP052092031033&amp;amp;CTT=5&amp;amp;Origin=HP052042111033')"&gt;ODD&lt;/a&gt;&lt;/td&gt;&lt;td&gt;Rounds a number up to the nearest odd integer&lt;/td&gt;&lt;/tr&gt;</t>
  </si>
  <si>
    <t>HP052092141033&amp;amp;CTT=5&amp;amp;Origin=HP052042111033')"&gt;PI&lt;/a&gt;&lt;/td&gt;&lt;td&gt;Returns the value of pi&lt;/td&gt;&lt;/tr&gt;</t>
  </si>
  <si>
    <t>HP052092171033&amp;amp;CTT=5&amp;amp;Origin=HP052042111033')"&gt;POWER&lt;/a&gt;&lt;/td&gt;&lt;td&gt;Returns the result of a number raised to a power&lt;/td&gt;&lt;/tr&gt;</t>
  </si>
  <si>
    <t>HP052092231033&amp;amp;CTT=5&amp;amp;Origin=HP052042111033')"&gt;PRODUCT&lt;/a&gt;&lt;/td&gt;&lt;td&gt;Multiplies its arguments&lt;/td&gt;&lt;/tr&gt;</t>
  </si>
  <si>
    <t>HP052092271033&amp;amp;CTT=5&amp;amp;Origin=HP052042111033')"&gt;QUOTIENT&lt;/a&gt;&lt;/td&gt;&lt;td&gt;Returns the integer portion of a division&lt;/td&gt;&lt;/tr&gt;</t>
  </si>
  <si>
    <t>HP052092281033&amp;amp;CTT=5&amp;amp;Origin=HP052042111033')"&gt;RADIANS&lt;/a&gt;&lt;/td&gt;&lt;td&gt;Converts degrees to radians&lt;/td&gt;&lt;/tr&gt;</t>
  </si>
  <si>
    <t>HP052092291033&amp;amp;CTT=5&amp;amp;Origin=HP052042111033')"&gt;RAND&lt;/a&gt;&lt;/td&gt;&lt;td&gt;Returns a random number between 0 and 1&lt;/td&gt;&lt;/tr&gt;</t>
  </si>
  <si>
    <t>HP052092301033&amp;amp;CTT=5&amp;amp;Origin=HP052042111033')"&gt;RANDBETWEEN&lt;/a&gt;&lt;/td&gt;&lt;td&gt;Returns a random number between the numbers you specify&lt;/td&gt;&lt;/tr&gt;</t>
  </si>
  <si>
    <t>HP052090111033&amp;amp;CTT=5&amp;amp;Origin=HP052042111033')"&gt;CHIINV&lt;/a&gt;&lt;/td&gt;&lt;td&gt; Returns the inverse of the one-tailed probability of the chi-squared distribution&lt;/td&gt;&lt;/tr&gt;</t>
  </si>
  <si>
    <t>HP052090121033&amp;amp;CTT=5&amp;amp;Origin=HP052042111033')"&gt;CHITEST&lt;/a&gt;&lt;/td&gt;&lt;td&gt; Returns the test for independence&lt;/td&gt;&lt;/tr&gt;</t>
  </si>
  <si>
    <t>HP052090211033&amp;amp;CTT=5&amp;amp;Origin=HP052042111033')"&gt;CONFIDENCE&lt;/a&gt;&lt;/td&gt;&lt;td&gt; Returns the confidence interval for a population mean&lt;/td&gt;&lt;/tr&gt;</t>
  </si>
  <si>
    <t>HP052090231033&amp;amp;CTT=5&amp;amp;Origin=HP052042111033')"&gt;CORREL&lt;/a&gt;&lt;/td&gt;&lt;td&gt; Returns the correlation coefficient between two data sets&lt;/td&gt;&lt;/tr&gt;</t>
  </si>
  <si>
    <t>HP052090261033&amp;amp;CTT=5&amp;amp;Origin=HP052042111033')"&gt;COUNT&lt;/a&gt;&lt;/td&gt;&lt;td&gt; Counts how many numbers are in the list of arguments&lt;/td&gt;&lt;/tr&gt;</t>
  </si>
  <si>
    <t>HP052090271033&amp;amp;CTT=5&amp;amp;Origin=HP052042111033')"&gt;COUNTA&lt;/a&gt;&lt;/td&gt;&lt;td&gt; Counts how many values are in the list of arguments&lt;/td&gt;&lt;/tr&gt;</t>
  </si>
  <si>
    <t>HP052090371033&amp;amp;CTT=5&amp;amp;Origin=HP052042111033')"&gt;CRITBINOM&lt;/a&gt;&lt;/td&gt;&lt;td&gt; Returns the smallest value for which the cumulative binomial distribution is less than or equal to a criterion value&lt;/td&gt;&lt;/tr&gt;</t>
  </si>
  <si>
    <t>HP052090581033&amp;amp;CTT=5&amp;amp;Origin=HP052042111033')"&gt;DEVSQ&lt;/a&gt;&lt;/td&gt;&lt;td&gt; Returns the sum of squares of deviations&lt;/td&gt;&lt;/tr&gt;</t>
  </si>
  <si>
    <t>HP052090831033&amp;amp;CTT=5&amp;amp;Origin=HP052042111033')"&gt;EXPONDIST&lt;/a&gt;&lt;/td&gt;&lt;td&gt; Returns the exponential distribution&lt;/td&gt;&lt;/tr&gt;</t>
  </si>
  <si>
    <t>HP052090871033&amp;amp;CTT=5&amp;amp;Origin=HP052042111033')"&gt;FDIST&lt;/a&gt;&lt;/td&gt;&lt;td&gt; Returns the F probability distribution&lt;/td&gt;&lt;/tr&gt;</t>
  </si>
  <si>
    <t>HP052090901033&amp;amp;CTT=5&amp;amp;Origin=HP052042111033')"&gt;FINV&lt;/a&gt;&lt;/td&gt;&lt;td&gt; Returns the inverse of the F probability distribution&lt;/td&gt;&lt;/tr&gt;</t>
  </si>
  <si>
    <t>HP052090911033&amp;amp;CTT=5&amp;amp;Origin=HP052042111033')"&gt;FISHER&lt;/a&gt;&lt;/td&gt;&lt;td&gt; Returns the Fisher transformation&lt;/td&gt;&lt;/tr&gt;</t>
  </si>
  <si>
    <t>HP052090921033&amp;amp;CTT=5&amp;amp;Origin=HP052042111033')"&gt;FISHERINV&lt;/a&gt;&lt;/td&gt;&lt;td&gt; Returns the inverse of the Fisher transformation&lt;/td&gt;&lt;/tr&gt;</t>
  </si>
  <si>
    <t>HP052090961033&amp;amp;CTT=5&amp;amp;Origin=HP052042111033')"&gt;FORECAST&lt;/a&gt;&lt;/td&gt;&lt;td&gt; Returns a value along a linear trend&lt;/td&gt;&lt;/tr&gt;</t>
  </si>
  <si>
    <t>HP052090971033&amp;amp;CTT=5&amp;amp;Origin=HP052042111033')"&gt;FREQUENCY&lt;/a&gt;&lt;/td&gt;&lt;td&gt; Returns a frequency distribution as a vertical array&lt;/td&gt;&lt;/tr&gt;</t>
  </si>
  <si>
    <t>HP052090981033&amp;amp;CTT=5&amp;amp;Origin=HP052042111033')"&gt;FTEST&lt;/a&gt;&lt;/td&gt;&lt;td&gt; Returns the result of an F-test&lt;/td&gt;&lt;/tr&gt;</t>
  </si>
  <si>
    <t>HP052091011033&amp;amp;CTT=5&amp;amp;Origin=HP052042111033')"&gt;GAMMADIST&lt;/a&gt;&lt;/td&gt;&lt;td&gt; Returns the gamma distribution&lt;/td&gt;&lt;/tr&gt;</t>
  </si>
  <si>
    <t>HP052091021033&amp;amp;CTT=5&amp;amp;Origin=HP052042111033')"&gt;GAMMAINV&lt;/a&gt;&lt;/td&gt;&lt;td&gt; Returns the inverse of the gamma cumulative distribution&lt;/td&gt;&lt;/tr&gt;</t>
  </si>
  <si>
    <t>HP052091031033&amp;amp;CTT=5&amp;amp;Origin=HP052042111033')"&gt;GAMMALN&lt;/a&gt;&lt;/td&gt;&lt;td&gt; Returns the natural logarithm of the gamma function, Γ(x)&lt;/td&gt;&lt;/tr&gt;</t>
  </si>
  <si>
    <t>HP052091051033&amp;amp;CTT=5&amp;amp;Origin=HP052042111033')"&gt;GEOMEAN&lt;/a&gt;&lt;/td&gt;&lt;td&gt; Returns the geometric mean&lt;/td&gt;&lt;/tr&gt;</t>
  </si>
  <si>
    <t>HP052091081033&amp;amp;CTT=5&amp;amp;Origin=HP052042111033')"&gt;GROWTH&lt;/a&gt;&lt;/td&gt;&lt;td&gt; Returns values along an exponential trend&lt;/td&gt;&lt;/tr&gt;</t>
  </si>
  <si>
    <t>HP052091091033&amp;amp;CTT=5&amp;amp;Origin=HP052042111033')"&gt;HARMEAN&lt;/a&gt;&lt;/td&gt;&lt;td&gt; Returns the harmonic mean&lt;/td&gt;&lt;/tr&gt;</t>
  </si>
  <si>
    <t>HP052091171033&amp;amp;CTT=5&amp;amp;Origin=HP052042111033')"&gt;HYPGEOMDIST&lt;/a&gt;&lt;/td&gt;&lt;td&gt; Returns the hypergeometric distribution&lt;/td&gt;&lt;/tr&gt;</t>
  </si>
  <si>
    <t>HP052091431033&amp;amp;CTT=5&amp;amp;Origin=HP052042111033')"&gt;INTERCEPT&lt;/a&gt;&lt;/td&gt;&lt;td&gt; Returns the intercept of the linear regression line&lt;/td&gt;&lt;/tr&gt;</t>
  </si>
  <si>
    <t>HP052091501033&amp;amp;CTT=5&amp;amp;Origin=HP052042111033')"&gt;KURT&lt;/a&gt;&lt;/td&gt;&lt;td&gt; Returns the kurtosis of a data set&lt;/td&gt;&lt;/tr&gt;</t>
  </si>
  <si>
    <t>HP052091511033&amp;amp;CTT=5&amp;amp;Origin=HP052042111033')"&gt;LARGE&lt;/a&gt;&lt;/td&gt;&lt;td&gt; Returns the k-th largest value in a data set&lt;/td&gt;&lt;/tr&gt;</t>
  </si>
  <si>
    <t>HP052091551033&amp;amp;CTT=5&amp;amp;Origin=HP052042111033')"&gt;LINEST&lt;/a&gt;&lt;/td&gt;&lt;td&gt; Returns the parameters of a linear trend&lt;/td&gt;&lt;/tr&gt;</t>
  </si>
  <si>
    <t>HP052091591033&amp;amp;CTT=5&amp;amp;Origin=HP052042111033')"&gt;LOGEST&lt;/a&gt;&lt;/td&gt;&lt;td&gt; Returns the parameters of an exponential trend&lt;/td&gt;&lt;/tr&gt;</t>
  </si>
  <si>
    <t>HP052091611033&amp;amp;CTT=5&amp;amp;Origin=HP052042111033')"&gt;LOGINV&lt;/a&gt;&lt;/td&gt;&lt;td&gt; Returns the inverse of the lognormal distribution&lt;/td&gt;&lt;/tr&gt;</t>
  </si>
  <si>
    <t>HP052090221033&amp;amp;CTT=5&amp;amp;Origin=HP052042111033')"&gt;CONVERT&lt;/a&gt;&lt;/td&gt;&lt;td&gt;Converts a number from one measurement system to another&lt;/td&gt;&lt;/tr&gt;</t>
  </si>
  <si>
    <t>HP052090531033&amp;amp;CTT=5&amp;amp;Origin=HP052042111033')"&gt;DEC2BIN&lt;/a&gt;&lt;/td&gt;&lt;td&gt;Converts a decimal number to binary&lt;/td&gt;&lt;/tr&gt;</t>
  </si>
  <si>
    <t>HP052090541033&amp;amp;CTT=5&amp;amp;Origin=HP052042111033')"&gt;DEC2HEX&lt;/a&gt;&lt;/td&gt;&lt;td&gt;Converts a decimal number to hexadecimal&lt;/td&gt;&lt;/tr&gt;</t>
  </si>
  <si>
    <t>HP052090551033&amp;amp;CTT=5&amp;amp;Origin=HP052042111033')"&gt;DEC2OCT&lt;/a&gt;&lt;/td&gt;&lt;td&gt;Converts a decimal number to octal&lt;/td&gt;&lt;/tr&gt;</t>
  </si>
  <si>
    <t>HP052090571033&amp;amp;CTT=5&amp;amp;Origin=HP052042111033')"&gt;DELTA&lt;/a&gt;&lt;/td&gt;&lt;td&gt;Tests whether two values are equal&lt;/td&gt;&lt;/tr&gt;</t>
  </si>
  <si>
    <t>HP052090771033&amp;amp;CTT=5&amp;amp;Origin=HP052042111033')"&gt;ERF&lt;/a&gt;&lt;/td&gt;&lt;td&gt;Returns the error function&lt;/td&gt;&lt;/tr&gt;</t>
  </si>
  <si>
    <t>HP052090781033&amp;amp;CTT=5&amp;amp;Origin=HP052042111033')"&gt;ERFC&lt;/a&gt;&lt;/td&gt;&lt;td&gt;Returns the complementary error function&lt;/td&gt;&lt;/tr&gt;</t>
  </si>
  <si>
    <t>HP052091061033&amp;amp;CTT=5&amp;amp;Origin=HP052042111033')"&gt;GESTEP&lt;/a&gt;&lt;/td&gt;&lt;td&gt;Tests whether a number is greater than a threshold value&lt;/td&gt;&lt;/tr&gt;</t>
  </si>
  <si>
    <t>HP052091101033&amp;amp;CTT=5&amp;amp;Origin=HP052042111033')"&gt;HEX2BIN&lt;/a&gt;&lt;/td&gt;&lt;td&gt;Converts a hexadecimal number to binary&lt;/td&gt;&lt;/tr&gt;</t>
  </si>
  <si>
    <t>HP052091111033&amp;amp;CTT=5&amp;amp;Origin=HP052042111033')"&gt;HEX2DEC&lt;/a&gt;&lt;/td&gt;&lt;td&gt;Converts a hexadecimal number to decimal&lt;/td&gt;&lt;/tr&gt;</t>
  </si>
  <si>
    <t>HP052091121033&amp;amp;CTT=5&amp;amp;Origin=HP052042111033')"&gt;HEX2OCT&lt;/a&gt;&lt;/td&gt;&lt;td&gt;Converts a hexadecimal number to octal&lt;/td&gt;&lt;/tr&gt;</t>
  </si>
  <si>
    <t>HP052091191033&amp;amp;CTT=5&amp;amp;Origin=HP052042111033')"&gt;IMABS&lt;/a&gt;&lt;/td&gt;&lt;td&gt;Returns the absolute value (modulus) of a complex number&lt;/td&gt;&lt;/tr&gt;</t>
  </si>
  <si>
    <t>HP052091201033&amp;amp;CTT=5&amp;amp;Origin=HP052042111033')"&gt;IMAGINARY&lt;/a&gt;&lt;/td&gt;&lt;td&gt;Returns the imaginary coefficient of a complex number&lt;/td&gt;&lt;/tr&gt;</t>
  </si>
  <si>
    <t>HP052091211033&amp;amp;CTT=5&amp;amp;Origin=HP052042111033')"&gt;IMARGUMENT&lt;/a&gt;&lt;/td&gt;&lt;td&gt;Returns the argument theta, an angle expressed in radians&lt;/td&gt;&lt;/tr&gt;</t>
  </si>
  <si>
    <t>HP052091221033&amp;amp;CTT=5&amp;amp;Origin=HP052042111033')"&gt;IMCONJUGATE&lt;/a&gt;&lt;/td&gt;&lt;td&gt;Returns the complex conjugate of a complex number&lt;/td&gt;&lt;/tr&gt;</t>
  </si>
  <si>
    <t>HP052091231033&amp;amp;CTT=5&amp;amp;Origin=HP052042111033')"&gt;IMCOS&lt;/a&gt;&lt;/td&gt;&lt;td&gt;Returns the cosine of a complex number&lt;/td&gt;&lt;/tr&gt;</t>
  </si>
  <si>
    <t>HP052091241033&amp;amp;CTT=5&amp;amp;Origin=HP052042111033')"&gt;IMDIV&lt;/a&gt;&lt;/td&gt;&lt;td&gt;Returns the quotient of two complex numbers&lt;/td&gt;&lt;/tr&gt;</t>
  </si>
  <si>
    <t>HP052091251033&amp;amp;CTT=5&amp;amp;Origin=HP052042111033')"&gt;IMEXP&lt;/a&gt;&lt;/td&gt;&lt;td&gt;Returns the exponential of a complex number&lt;/td&gt;&lt;/tr&gt;</t>
  </si>
  <si>
    <t>RRÉSZLET   Hiteltörlesztésen belül a tőketörlesztés nagyságát számítja ki adott időszakra.</t>
  </si>
  <si>
    <t>BMR   A befektetés belső megtérülési rátáját számítja ki pénzáramláshoz.</t>
  </si>
  <si>
    <t>LRÉSZLETKAMAT   A befektetés adott időszakára fizetett kamatot számítja ki.</t>
  </si>
  <si>
    <t>MDURATION   Egy 100 Ft névértékű értékpapír Macauley-féle módosított kamatérzékenységét adja eredményül.</t>
  </si>
  <si>
    <t>MEGTÉRÜLÉS   A befektetés belső megtérülési rátáját számítja ki a költségek és a bevételek különböző kamatlába mellett.</t>
  </si>
  <si>
    <t>NOMINAL   Az éves névleges kamatláb értékét adja eredményül.</t>
  </si>
  <si>
    <t>PER.SZÁM   A törlesztési időszakok számát adja meg ismert, állandó kamatláb és adott nagyságú konstans törlesztőrészletek mellett.</t>
  </si>
  <si>
    <t>NMÉ   Befektetéshez kapcsolódó pénzáramlás nettó jelenértékét számítja ki ismert pénzáramlás és kamatláb mellett.</t>
  </si>
  <si>
    <t>ODDFPRICE   Egy 100 Ft névértékű, a futamidő elején töredék-időszakos értékpapír árát adja eredményül.</t>
  </si>
  <si>
    <t>ODDFYIELD   A futamidő elején töredék-időszakos értékpapír hozamát adja eredményül.</t>
  </si>
  <si>
    <t>ODDLPRICE   Egy 100 Ft névértékű, a futamidő végén töredék-időszakos értékpapír árát adja eredményül.</t>
  </si>
  <si>
    <t>ODDLYIELD   A futamidő végén töredék-időszakos értékpapír hozamát adja eredményül.</t>
  </si>
  <si>
    <t>RÉSZLET   A törlesztési időszakra vonatkozó törlesztési összeget számítja ki állandó nagyságú törlesztőrészletek és kamatláb esetén.</t>
  </si>
  <si>
    <t>http://office.microsoft.com/en-us/assistance/HP052091541033.aspx</t>
  </si>
  <si>
    <t>http://office.microsoft.com/en-us/assistance/HP052091751033.aspx</t>
  </si>
  <si>
    <t>http://office.microsoft.com/en-us/assistance/HP052092351033.aspx</t>
  </si>
  <si>
    <t>http://office.microsoft.com/en-us/assistance/HP052092371033.aspx</t>
  </si>
  <si>
    <t>BESSELY Returns the Bessel function Yn(x)</t>
  </si>
  <si>
    <t>BIN2DEC</t>
  </si>
  <si>
    <t>BIN2DEC Converts a binary number to decimal</t>
  </si>
  <si>
    <t>BIN2HEX</t>
  </si>
  <si>
    <t>BIN2HEX Converts a binary number to hexadecimal</t>
  </si>
  <si>
    <t>BIN2OCT</t>
  </si>
  <si>
    <t>BIN2OCT Converts a binary number to octal</t>
  </si>
  <si>
    <t>COMPLEX</t>
  </si>
  <si>
    <t>COMPLEX Converts real and imaginary coefficients into a complex number</t>
  </si>
  <si>
    <t>CONVERT</t>
  </si>
  <si>
    <t>CONVERT Converts a number from one measurement system to another</t>
  </si>
  <si>
    <t>DEC2BIN</t>
  </si>
  <si>
    <t>DEC2BIN Converts a decimal number to binary</t>
  </si>
  <si>
    <t>DEC2HEX</t>
  </si>
  <si>
    <t>DEC2HEX Converts a decimal number to hexadecimal</t>
  </si>
  <si>
    <t>DEC2OCT</t>
  </si>
  <si>
    <t>DEC2OCT Converts a decimal number to octal</t>
  </si>
  <si>
    <t>DELTA</t>
  </si>
  <si>
    <t>DELTA Tests whether two values are equal</t>
  </si>
  <si>
    <t>ERF</t>
  </si>
  <si>
    <t>ERF Returns the error function</t>
  </si>
  <si>
    <t>ERFC</t>
  </si>
  <si>
    <t>ERFC Returns the complementary error function</t>
  </si>
  <si>
    <t>GESTEP</t>
  </si>
  <si>
    <t>GESTEP Tests whether a number is greater than a threshold value</t>
  </si>
  <si>
    <t>HEX2BIN</t>
  </si>
  <si>
    <t>HEX2BIN Converts a hexadecimal number to binary</t>
  </si>
  <si>
    <t>HEX2DEC</t>
  </si>
  <si>
    <t>HEX2DEC Converts a hexadecimal number to decimal</t>
  </si>
  <si>
    <t>HEX2OCT</t>
  </si>
  <si>
    <t>HEX2OCT Converts a hexadecimal number to octal</t>
  </si>
  <si>
    <t>IMABS</t>
  </si>
  <si>
    <t>IMABS Returns the absolute value (modulus) of a complex number</t>
  </si>
  <si>
    <t>IMAGINARY</t>
  </si>
  <si>
    <t>IMAGINARY Returns the imaginary coefficient of a complex number</t>
  </si>
  <si>
    <t>IMARGUMENT</t>
  </si>
  <si>
    <t>IMARGUMENT Returns the argument theta, an angle expressed in radians</t>
  </si>
  <si>
    <t>IMCONJUGATE</t>
  </si>
  <si>
    <t>IMCONJUGATE Returns the complex conjugate of a complex number</t>
  </si>
  <si>
    <t>IMCOS</t>
  </si>
  <si>
    <t>IMCOS Returns the cosine of a complex number</t>
  </si>
  <si>
    <t>IMDIV</t>
  </si>
  <si>
    <t>IMDIV Returns the quotient of two complex numbers</t>
  </si>
  <si>
    <t>IMEXP</t>
  </si>
  <si>
    <t>IMEXP Returns the exponential of a complex number</t>
  </si>
  <si>
    <t>IMLN</t>
  </si>
  <si>
    <t>IMLN Returns the natural logarithm of a complex number</t>
  </si>
  <si>
    <t>IMLOG10</t>
  </si>
  <si>
    <t>IMLOG10 Returns the base-10 logarithm of a complex number</t>
  </si>
  <si>
    <t>IMLOG2</t>
  </si>
  <si>
    <t>IMLOG2 Returns the base-2 logarithm of a complex number</t>
  </si>
  <si>
    <t>IMPOWER</t>
  </si>
  <si>
    <t>IMPOWER Returns a complex number raised to an integer power</t>
  </si>
  <si>
    <t>IMPRODUCT</t>
  </si>
  <si>
    <t>IMPRODUCT Returns the product of two complex numbers</t>
  </si>
  <si>
    <t>IMREAL</t>
  </si>
  <si>
    <t>IMREAL Returns the real coefficient of a complex number</t>
  </si>
  <si>
    <t>IMSIN</t>
  </si>
  <si>
    <t>IMSIN Returns the sine of a complex number</t>
  </si>
  <si>
    <t>IMSQRT</t>
  </si>
  <si>
    <t>IMSQRT Returns the square root of a complex number</t>
  </si>
  <si>
    <t>IMSUB</t>
  </si>
  <si>
    <t>IMSUB Returns the difference between two complex numbers</t>
  </si>
  <si>
    <t>IMSUM</t>
  </si>
  <si>
    <t>IMSUM Returns the sum of complex numbers</t>
  </si>
  <si>
    <t>OCT2BIN</t>
  </si>
  <si>
    <t>OCT2BIN Converts an octal number to binary</t>
  </si>
  <si>
    <t>OCT2DEC</t>
  </si>
  <si>
    <t>OCT2DEC Converts an octal number to decimal</t>
  </si>
  <si>
    <t>OCT2HEX</t>
  </si>
  <si>
    <t>OCT2HEX Converts an octal number to hexadecimal</t>
  </si>
  <si>
    <t>Financial</t>
  </si>
  <si>
    <t>ACCRINT</t>
  </si>
  <si>
    <t>ACCRINT Returns the accrued interest for a security that pays periodic interest</t>
  </si>
  <si>
    <t>ACCRINTM</t>
  </si>
  <si>
    <t>ACCRINTM Returns the accrued interest for a security that pays interest at maturity</t>
  </si>
  <si>
    <t>AMORDEGRC</t>
  </si>
  <si>
    <t>AMORDEGRC Returns the depreciation for each accounting period by using a depreciation coefficient</t>
  </si>
  <si>
    <t>AMORLINC</t>
  </si>
  <si>
    <t>AMORLINC Returns the depreciation for each accounting period</t>
  </si>
  <si>
    <t>COUPDAYBS</t>
  </si>
  <si>
    <t>COUPDAYBS Returns the number of days from the beginning of the coupon period to the settlement date</t>
  </si>
  <si>
    <t>COUPDAYS</t>
  </si>
  <si>
    <t>COUPDAYS Returns the number of days in the coupon period that contains the settlement date</t>
  </si>
  <si>
    <t>COUPDAYSNC</t>
  </si>
  <si>
    <t>COUPDAYSNC Returns the number of days from the settlement date to the next coupon date</t>
  </si>
  <si>
    <t>COUPNCD</t>
  </si>
  <si>
    <t>COUPNCD Returns the next coupon date after the settlement date</t>
  </si>
  <si>
    <t>COUPNUM</t>
  </si>
  <si>
    <t>COUPNUM Returns the number of coupons payable between the settlement date and maturity date</t>
  </si>
  <si>
    <t>COUPPCD</t>
  </si>
  <si>
    <t>COUPPCD Returns the previous coupon date before the settlement date</t>
  </si>
  <si>
    <t>CUMIPMT</t>
  </si>
  <si>
    <t>CUMIPMT Returns the cumulative interest paid between two periods</t>
  </si>
  <si>
    <t>CUMPRINC</t>
  </si>
  <si>
    <t>CUMPRINC Returns the cumulative principal paid on a loan between two periods</t>
  </si>
  <si>
    <t>DB</t>
  </si>
  <si>
    <t>HP052093301033&amp;amp;CTT=5&amp;amp;Origin=HP052042111033')"&gt;VAR&lt;/a&gt;&lt;/td&gt;&lt;td&gt; Estimates variance based on a sample&lt;/td&gt;&lt;/tr&gt;</t>
  </si>
  <si>
    <t>HP052093311033&amp;amp;CTT=5&amp;amp;Origin=HP052042111033')"&gt;VARA&lt;/a&gt;&lt;/td&gt;&lt;td&gt; Estimates variance based on a sample, including numbers, text, and logical values&lt;/td&gt;&lt;/tr&gt;</t>
  </si>
  <si>
    <t>HP052093321033&amp;amp;CTT=5&amp;amp;Origin=HP052042111033')"&gt;VARP&lt;/a&gt;&lt;/td&gt;&lt;td&gt; Calculates variance based on the entire population&lt;/td&gt;&lt;/tr&gt;</t>
  </si>
  <si>
    <t>ISODD</t>
  </si>
  <si>
    <t>ISODD Returns TRUE if the number is odd</t>
  </si>
  <si>
    <t>ISREF</t>
  </si>
  <si>
    <t>ISREF Returns TRUE if the value is a reference</t>
  </si>
  <si>
    <t>ISTEXT</t>
  </si>
  <si>
    <t>ISTEXT Returns TRUE if the value is text</t>
  </si>
  <si>
    <t>N</t>
  </si>
  <si>
    <t>N Returns a value converted to a number</t>
  </si>
  <si>
    <t>NA</t>
  </si>
  <si>
    <t>NA Returns the error value #N/A</t>
  </si>
  <si>
    <t>TYPE</t>
  </si>
  <si>
    <t>TYPE Returns a number indicating the data type of a value</t>
  </si>
  <si>
    <t>Logical</t>
  </si>
  <si>
    <t>AND</t>
  </si>
  <si>
    <t>AND Returns TRUE if all its arguments are TRUE</t>
  </si>
  <si>
    <t>FALSE</t>
  </si>
  <si>
    <t>FALSE Returns the logical value FALSE</t>
  </si>
  <si>
    <t>IF</t>
  </si>
  <si>
    <t>IF Specifies a logical test to perform</t>
  </si>
  <si>
    <t>NOT</t>
  </si>
  <si>
    <t>NOT Reverses the logic of its argument</t>
  </si>
  <si>
    <t>OR</t>
  </si>
  <si>
    <t>OR Returns TRUE if any argument is TRUE</t>
  </si>
  <si>
    <t>TRUE</t>
  </si>
  <si>
    <t>TRUE Returns the logical value TRUE</t>
  </si>
  <si>
    <t>Lookup and Reference</t>
  </si>
  <si>
    <t>ADDRESS</t>
  </si>
  <si>
    <t>ADDRESS Returns a reference as text to a single cell in a worksheet</t>
  </si>
  <si>
    <t>AREAS</t>
  </si>
  <si>
    <t>AREAS Returns the number of areas in a reference</t>
  </si>
  <si>
    <t>CHOOSE</t>
  </si>
  <si>
    <t>CHOOSE Chooses a value from a list of values</t>
  </si>
  <si>
    <t>COLUMN</t>
  </si>
  <si>
    <t>COLUMN Returns the column number of a reference</t>
  </si>
  <si>
    <t>COLUMNS</t>
  </si>
  <si>
    <t>COLUMNS Returns the number of columns in a reference</t>
  </si>
  <si>
    <t>GETPIVOTDATA</t>
  </si>
  <si>
    <t>GETPIVOTDATA Returns data stored in a PivotTable</t>
  </si>
  <si>
    <t>HLOOKUP</t>
  </si>
  <si>
    <t>HLOOKUP Looks in the top row of an array and returns the value of the indicated cell</t>
  </si>
  <si>
    <t>HYPERLINK</t>
  </si>
  <si>
    <t>HYPERLINK Creates a shortcut or jump that opens a document stored on a network server, an intranet, or the Internet</t>
  </si>
  <si>
    <t>INDEX</t>
  </si>
  <si>
    <t>INDEX Uses an index to choose a value from a reference or array</t>
  </si>
  <si>
    <t>INDIRECT</t>
  </si>
  <si>
    <t>INDIRECT Returns a reference indicated by a text value</t>
  </si>
  <si>
    <t>LOOKUP</t>
  </si>
  <si>
    <t>LOOKUP Looks up values in a vector or array</t>
  </si>
  <si>
    <t>MATCH</t>
  </si>
  <si>
    <t>MATCH Looks up values in a reference or array</t>
  </si>
  <si>
    <t>OFFSET</t>
  </si>
  <si>
    <t>OFFSET Returns a reference offset from a given reference</t>
  </si>
  <si>
    <t>ROW</t>
  </si>
  <si>
    <t>ROW Returns the row number of a reference</t>
  </si>
  <si>
    <t>ROWS</t>
  </si>
  <si>
    <t>ROWS Returns the number of rows in a reference</t>
  </si>
  <si>
    <t>RTD</t>
  </si>
  <si>
    <t>RTD Retrieves real-time data from a program that supports COM automation (Automation: A way to work with an application's objects from another application or development tool. Formerly called OLE Automation, Automation is an industry standard and a feature of the Component Object Model (COM).)</t>
  </si>
  <si>
    <t>TRANSPOSE</t>
  </si>
  <si>
    <t>TRANSPOSE Returns the transpose of an array</t>
  </si>
  <si>
    <t>VLOOKUP</t>
  </si>
  <si>
    <t>VLOOKUP Looks in the first column of an array and moves across the row to return the value of a cell</t>
  </si>
  <si>
    <t>Math and Trigonometry</t>
  </si>
  <si>
    <t>ABS</t>
  </si>
  <si>
    <t>ABS Returns the absolute value of a number</t>
  </si>
  <si>
    <t>ACOS</t>
  </si>
  <si>
    <t>ACOS Returns the arccosine of a number</t>
  </si>
  <si>
    <t>ACOSH</t>
  </si>
  <si>
    <t>ACOSH Returns the inverse hyperbolic cosine of a number</t>
  </si>
  <si>
    <t>ASIN</t>
  </si>
  <si>
    <t>ASIN Returns the arcsine of a number</t>
  </si>
  <si>
    <t>ASINH</t>
  </si>
  <si>
    <t>ASINH Returns the inverse hyperbolic sine of a number</t>
  </si>
  <si>
    <t>ATAN</t>
  </si>
  <si>
    <t>ATAN Returns the arctangent of a number</t>
  </si>
  <si>
    <t>ATAN2</t>
  </si>
  <si>
    <t>ATAN2 Returns the arctangent from x- and y-coordinates</t>
  </si>
  <si>
    <t>ATANH</t>
  </si>
  <si>
    <t>ATANH Returns the inverse hyperbolic tangent of a number</t>
  </si>
  <si>
    <t>CEILING</t>
  </si>
  <si>
    <t>CEILING Rounds a number to the nearest integer or to the nearest multiple of significance</t>
  </si>
  <si>
    <t>COMBIN</t>
  </si>
  <si>
    <t>COMBIN Returns the number of combinations for a given number of objects</t>
  </si>
  <si>
    <t>COS</t>
  </si>
  <si>
    <t>COS Returns the cosine of a number</t>
  </si>
  <si>
    <t>COSH</t>
  </si>
  <si>
    <t>COSH Returns the hyperbolic cosine of a number</t>
  </si>
  <si>
    <t>DEGREES</t>
  </si>
  <si>
    <t>DEGREES Converts radians to degrees</t>
  </si>
  <si>
    <t>EVEN</t>
  </si>
  <si>
    <t>EVEN Rounds a number up to the nearest even integer</t>
  </si>
  <si>
    <t>EXP</t>
  </si>
  <si>
    <t>EXP Returns e raised to the power of a given number</t>
  </si>
  <si>
    <t>FACT</t>
  </si>
  <si>
    <t>FACT Returns the factorial of a number</t>
  </si>
  <si>
    <t>FACTDOUBLE</t>
  </si>
  <si>
    <t>FACTDOUBLE Returns the double factorial of a number</t>
  </si>
  <si>
    <t>FLOOR</t>
  </si>
  <si>
    <t>FLOOR Rounds a number down, toward zero</t>
  </si>
  <si>
    <t>GCD</t>
  </si>
  <si>
    <t>GCD Returns the greatest common divisor</t>
  </si>
  <si>
    <t>INT</t>
  </si>
  <si>
    <t xml:space="preserve">HP052090761033&amp;amp;CTT=5&amp;amp;Origin=HP052042111033')"&gt;EOMONTH&lt;/a&gt;&lt;/td&gt;&lt;td&gt;Returns the serial number of the last day of the month before or after a specified number of months&lt;/td&gt;&lt;/tr&gt; </t>
  </si>
  <si>
    <t>HP052091151033&amp;amp;CTT=5&amp;amp;Origin=HP052042111033')"&gt;HOUR&lt;/a&gt;&lt;/td&gt;&lt;td&gt;Converts a serial number to an hour&lt;/td&gt;&lt;/tr&gt;</t>
  </si>
  <si>
    <t>HP052091781033&amp;amp;CTT=5&amp;amp;Origin=HP052042111033')"&gt;MINUTE&lt;/a&gt;&lt;/td&gt;&lt;td&gt;Converts a serial number to a minute&lt;/td&gt;&lt;/tr&gt;</t>
  </si>
  <si>
    <t>HP052091841033&amp;amp;CTT=5&amp;amp;Origin=HP052042111033')"&gt;MONTH&lt;/a&gt;&lt;/td&gt;&lt;td&gt;Converts a serial number to a month&lt;/td&gt;&lt;/tr&gt;</t>
  </si>
  <si>
    <t>LARGE Returns the k-th largest value in a data set</t>
  </si>
  <si>
    <t>LINEST</t>
  </si>
  <si>
    <t>LINEST Returns the parameters of a linear trend</t>
  </si>
  <si>
    <t>LOGEST</t>
  </si>
  <si>
    <t>LOGEST Returns the parameters of an exponential trend</t>
  </si>
  <si>
    <t>LOGINV</t>
  </si>
  <si>
    <t>LOGINV Returns the inverse of the lognormal distribution</t>
  </si>
  <si>
    <t>LOGNORMDIST</t>
  </si>
  <si>
    <t>LOGNORMDIST Returns the cumulative lognormal distribution</t>
  </si>
  <si>
    <t>MAX</t>
  </si>
  <si>
    <t>MAX Returns the maximum value in a list of arguments</t>
  </si>
  <si>
    <t>MAXA</t>
  </si>
  <si>
    <t>MAXA Returns the maximum value in a list of arguments, including numbers, text, and logical values</t>
  </si>
  <si>
    <t>MEDIAN</t>
  </si>
  <si>
    <t>MEDIAN Returns the median of the given numbers</t>
  </si>
  <si>
    <t>MIN</t>
  </si>
  <si>
    <t>MIN Returns the minimum value in a list of arguments</t>
  </si>
  <si>
    <t>MINA</t>
  </si>
  <si>
    <t>MINA Returns the smallest value in a list of arguments, including numbers, text, and logical values</t>
  </si>
  <si>
    <t>MODE</t>
  </si>
  <si>
    <t>MODE Returns the most common value in a data set</t>
  </si>
  <si>
    <t>NEGBINOMDIST</t>
  </si>
  <si>
    <t>NEGBINOMDIST Returns the negative binomial distribution</t>
  </si>
  <si>
    <t>NORMDIST</t>
  </si>
  <si>
    <t>NORMDIST Returns the normal cumulative distribution</t>
  </si>
  <si>
    <t>NORMINV</t>
  </si>
  <si>
    <t>NORMINV Returns the inverse of the normal cumulative distribution</t>
  </si>
  <si>
    <t>NORMSDIST</t>
  </si>
  <si>
    <t>NORMSDIST Returns the standard normal cumulative distribution</t>
  </si>
  <si>
    <t>NORMSINV</t>
  </si>
  <si>
    <t>NORMSINV Returns the inverse of the standard normal cumulative distribution</t>
  </si>
  <si>
    <t>PEARSON</t>
  </si>
  <si>
    <t>PEARSON Returns the Pearson product moment correlation coefficient</t>
  </si>
  <si>
    <t>PERCENTILE</t>
  </si>
  <si>
    <t>PERCENTILE Returns the k-th percentile of values in a range</t>
  </si>
  <si>
    <t>PERCENTRANK</t>
  </si>
  <si>
    <t>PERCENTRANK Returns the percentage rank of a value in a data set</t>
  </si>
  <si>
    <t>PERMUT</t>
  </si>
  <si>
    <t>PERMUT Returns the number of permutations for a given number of objects</t>
  </si>
  <si>
    <t>POISSON</t>
  </si>
  <si>
    <t>POISSON Returns the Poisson distribution</t>
  </si>
  <si>
    <t>PROB</t>
  </si>
  <si>
    <t>PROB Returns the probability that values in a range are between two limits</t>
  </si>
  <si>
    <t>QUARTILE</t>
  </si>
  <si>
    <t>QUARTILE Returns the quartile of a data set</t>
  </si>
  <si>
    <t>RANK</t>
  </si>
  <si>
    <t>RANK Returns the rank of a number in a list of numbers</t>
  </si>
  <si>
    <t>RSQ</t>
  </si>
  <si>
    <t>RSQ Returns the square of the Pearson product moment correlation coefficient</t>
  </si>
  <si>
    <t>SKEW</t>
  </si>
  <si>
    <t>SKEW Returns the skewness of a distribution</t>
  </si>
  <si>
    <t>SLOPE</t>
  </si>
  <si>
    <t>SLOPE Returns the slope of the linear regression line</t>
  </si>
  <si>
    <t>SMALL</t>
  </si>
  <si>
    <t>SMALL Returns the k-th smallest value in a data set</t>
  </si>
  <si>
    <t>STANDARDIZE</t>
  </si>
  <si>
    <t>STANDARDIZE Returns a normalized value</t>
  </si>
  <si>
    <t>STDEV</t>
  </si>
  <si>
    <t>STDEV Estimates standard deviation based on a sample</t>
  </si>
  <si>
    <t>STDEVA</t>
  </si>
  <si>
    <t>STDEVA Estimates standard deviation based on a sample, including numbers, text, and logical values</t>
  </si>
  <si>
    <t>STDEVP</t>
  </si>
  <si>
    <t>STDEVP Calculates standard deviation based on the entire population</t>
  </si>
  <si>
    <t>STDEVPA</t>
  </si>
  <si>
    <t>http://office.microsoft.com/en-us/assistance/HP052091741033.aspx</t>
  </si>
  <si>
    <t>http://office.microsoft.com/en-us/assistance/HP052091761033.aspx</t>
  </si>
  <si>
    <t>http://office.microsoft.com/en-us/assistance/HP052091771033.aspx</t>
  </si>
  <si>
    <t>http://office.microsoft.com/en-us/assistance/HP052091831033.aspx</t>
  </si>
  <si>
    <t>http://office.microsoft.com/en-us/assistance/HP052091891033.aspx</t>
  </si>
  <si>
    <t>http://office.microsoft.com/en-us/assistance/HP052091921033.aspx</t>
  </si>
  <si>
    <t>http://office.microsoft.com/en-us/assistance/HP052091931033.aspx</t>
  </si>
  <si>
    <t>http://office.microsoft.com/en-us/assistance/HP052091941033.aspx</t>
  </si>
  <si>
    <t>http://office.microsoft.com/en-us/assistance/HP052092511033.aspx</t>
  </si>
  <si>
    <t>http://office.microsoft.com/en-us/assistance/HP052093151033.aspx</t>
  </si>
  <si>
    <t>http://office.microsoft.com/en-us/assistance/HP052093161033.aspx</t>
  </si>
  <si>
    <t>http://office.microsoft.com/en-us/assistance/HP052093181033.aspx</t>
  </si>
  <si>
    <t>http://office.microsoft.com/en-us/assistance/HP052093361033.aspx</t>
  </si>
  <si>
    <t>http://office.microsoft.com/en-us/assistance/HP052093371033.aspx</t>
  </si>
  <si>
    <t>http://office.microsoft.com/en-us/assistance/HP052093391033.aspx</t>
  </si>
  <si>
    <t>http://office.microsoft.com/en-us/assistance/HP052093431033.aspx</t>
  </si>
  <si>
    <t>http://office.microsoft.com/en-us/assistance/HP052093441033.aspx</t>
  </si>
  <si>
    <t>http://office.microsoft.com/en-us/assistance/HP052089961033.aspx</t>
  </si>
  <si>
    <t>http://office.microsoft.com/en-us/assistance/HP052089971033.aspx</t>
  </si>
  <si>
    <t>http://office.microsoft.com/en-us/assistance/HP052089981033.aspx</t>
  </si>
  <si>
    <t>http://office.microsoft.com/en-us/assistance/HP052089991033.aspx</t>
  </si>
  <si>
    <t>http://office.microsoft.com/en-us/assistance/HP052090021033.aspx</t>
  </si>
  <si>
    <t>http://office.microsoft.com/en-us/assistance/HP052090031033.aspx</t>
  </si>
  <si>
    <t>http://office.microsoft.com/en-us/assistance/HP052090041033.aspx</t>
  </si>
  <si>
    <t>http://office.microsoft.com/en-us/assistance/HP052090191033.aspx</t>
  </si>
  <si>
    <t>http://office.microsoft.com/en-us/assistance/HP052090221033.aspx</t>
  </si>
  <si>
    <t>http://office.microsoft.com/en-us/assistance/HP052090531033.aspx</t>
  </si>
  <si>
    <t>http://office.microsoft.com/en-us/assistance/HP052090541033.aspx</t>
  </si>
  <si>
    <t>PROBABILITE   Renvoie la probabilité que des valeurs d'une plage soient comprises entre deux limites.</t>
  </si>
  <si>
    <t>QUARTILE   Renvoie le quartile d'une série de données.</t>
  </si>
  <si>
    <t>SZÖVEG.E   Eredménye IGAZ, ha az érték szöveg.</t>
  </si>
  <si>
    <t>HIBA.TÍPUS</t>
  </si>
  <si>
    <t>LOGIKAI</t>
  </si>
  <si>
    <t>NINCS</t>
  </si>
  <si>
    <t>NEM.SZÖVEG</t>
  </si>
  <si>
    <t>SZÁM</t>
  </si>
  <si>
    <t>HIVATKOZÁS</t>
  </si>
  <si>
    <t>SZÖVEG.E</t>
  </si>
  <si>
    <t>BÉTA.ELOSZLÁS</t>
  </si>
  <si>
    <t>INVERZ.BÉTA</t>
  </si>
  <si>
    <t>Z.PRÓBA</t>
  </si>
  <si>
    <t>AB.ÁTLAG</t>
  </si>
  <si>
    <t>AB.DARAB</t>
  </si>
  <si>
    <t>AB.DARAB2</t>
  </si>
  <si>
    <t>AB.MEZŐ</t>
  </si>
  <si>
    <t>AB.MAX</t>
  </si>
  <si>
    <t>AB.MIN</t>
  </si>
  <si>
    <t>AB.SZORZAT</t>
  </si>
  <si>
    <t>AB.SZÓRÁS</t>
  </si>
  <si>
    <t>AB.SZÓRÁS2</t>
  </si>
  <si>
    <t>AB.SZUM</t>
  </si>
  <si>
    <t>AB.VAR</t>
  </si>
  <si>
    <t>AB.VAR2</t>
  </si>
  <si>
    <t>DÁTUM</t>
  </si>
  <si>
    <t>DÁTUMÉRTÉK</t>
  </si>
  <si>
    <t>NAP</t>
  </si>
  <si>
    <t>NAP360</t>
  </si>
  <si>
    <t>ÓRA</t>
  </si>
  <si>
    <t>PERC</t>
  </si>
  <si>
    <t>HÓNAP</t>
  </si>
  <si>
    <t>MOST</t>
  </si>
  <si>
    <t>MPERC</t>
  </si>
  <si>
    <t>IDŐ</t>
  </si>
  <si>
    <t>IDŐÉRTÉK</t>
  </si>
  <si>
    <t>MA</t>
  </si>
  <si>
    <t>HÉT.NAPJA</t>
  </si>
  <si>
    <t>ÉV</t>
  </si>
  <si>
    <t>BAHTSZÖVEG</t>
  </si>
  <si>
    <t>KARAKTER</t>
  </si>
  <si>
    <t>TISZTÍT</t>
  </si>
  <si>
    <t>KÓD</t>
  </si>
  <si>
    <t>ÖSSZEFŰZ</t>
  </si>
  <si>
    <t>FORINT</t>
  </si>
  <si>
    <t>AZONOS</t>
  </si>
  <si>
    <t>SZÖVEG.TALÁL</t>
  </si>
  <si>
    <t>FIX</t>
  </si>
  <si>
    <t>BAL</t>
  </si>
  <si>
    <t>HOSSZ</t>
  </si>
  <si>
    <t>KISBETŰ</t>
  </si>
  <si>
    <t>KÖZÉP</t>
  </si>
  <si>
    <t>TNÉV</t>
  </si>
  <si>
    <t>CSERE</t>
  </si>
  <si>
    <t>SOKSZOR</t>
  </si>
  <si>
    <t>JOBB</t>
  </si>
  <si>
    <t>SZÖVEG.KERES</t>
  </si>
  <si>
    <t>HELYETTE</t>
  </si>
  <si>
    <t>SZÖVEG</t>
  </si>
  <si>
    <t>NAGYBETŰS</t>
  </si>
  <si>
    <t>ÉRTÉK</t>
  </si>
  <si>
    <t>N   Argumentumának értékét számmá alakítja.</t>
  </si>
  <si>
    <t>TÍPUS   Érték adattípusának azonosítószámát adja eredményül.</t>
  </si>
  <si>
    <t>ÉS   Eredménye IGAZ, ha minden argumentuma IGAZ.</t>
  </si>
  <si>
    <t>HAMIS   A HAMIS logikai értéket adja eredményül.</t>
  </si>
  <si>
    <t>HA   Logikai vizsgálatot hajt végre.</t>
  </si>
  <si>
    <t>NEM   Argumentuma értékének ellentettjét adja eredményül.</t>
  </si>
  <si>
    <t>VAGY   Eredménye IGAZ, ha bármely argumentuma IGAZ.</t>
  </si>
  <si>
    <t>IGAZ   Az IGAZ logikai értéket adja eredményül.</t>
  </si>
  <si>
    <t>CÍM   A munkalap egy cellájára való hivatkozást adja szövegként eredményül.</t>
  </si>
  <si>
    <t>TERÜLET   Hivatkozásban a területek számát adja eredményül.</t>
  </si>
  <si>
    <t>VÁLASZT   Értékek listájából választ ki egy elemet.</t>
  </si>
  <si>
    <t>OSZLOP   Egy hivatkozás oszlopszámát adja eredményül.</t>
  </si>
  <si>
    <t>OSZLOPOK   A hivatkozásban található oszlopok számát adja eredményül.</t>
  </si>
  <si>
    <t>KIMUTATÁSADATOT.VESZ   Kimutatásban tárolt adatokat adja vissza.</t>
  </si>
  <si>
    <t>VKERES   A megadott tömb felső sorában adott értékű elemet keres, és a megtalált elem oszlopából adott sorban elhelyezkedő értékkel tér vissza.</t>
  </si>
  <si>
    <t>HIPERHIVATKOZÁS   Hálózati kiszolgálón, intraneten vagy az interneten tárolt dokumentumot megnyitó parancsikont vagy hivatkozást hoz létre.</t>
  </si>
  <si>
    <t>INDEX   Tömb- vagy hivatkozás indexszel megadott értékét adja vissza.</t>
  </si>
  <si>
    <t>INDIREKT   Szöveg megadott hivatkozást ad eredményül.</t>
  </si>
  <si>
    <t>KERES   Vektorban vagy tömbben keres meg értékeket.</t>
  </si>
  <si>
    <t>HOL.VAN   Hivatkozásban vagy tömbben értékeket keres.</t>
  </si>
  <si>
    <t>OFSZET   Megadott magasságú és szélességű hivatkozást ad meg egy másik hivatkozástól számított megadott sornyi és oszlopnyi távolságra.</t>
  </si>
  <si>
    <t>SOR   Egy hivatkozás sorának számát adja meg.</t>
  </si>
  <si>
    <t>HP052091451033&amp;amp;CTT=5&amp;amp;Origin=HP052042111033')"&gt;IPMT&lt;/a&gt;&lt;/td&gt;&lt;td&gt;   Returns the interest payment for an investment for a given period&lt;/td&gt;&lt;/tr&gt;</t>
  </si>
  <si>
    <t>HP052091461033&amp;amp;CTT=5&amp;amp;Origin=HP052042111033')"&gt;IRR&lt;/a&gt;&lt;/td&gt;&lt;td&gt;   Returns the internal rate of return for a series of cash flows&lt;/td&gt;&lt;/tr&gt;</t>
  </si>
  <si>
    <t>http://office.microsoft.com/en-us/assistance/HP052090481033.aspx</t>
  </si>
  <si>
    <t>http://office.microsoft.com/en-us/assistance/HP052090511033.aspx</t>
  </si>
  <si>
    <t>http://office.microsoft.com/en-us/assistance/HP052090601033.aspx</t>
  </si>
  <si>
    <t>http://office.microsoft.com/en-us/assistance/HP052090641033.aspx</t>
  </si>
  <si>
    <t>http://office.microsoft.com/en-us/assistance/HP052090651033.aspx</t>
  </si>
  <si>
    <t>http://office.microsoft.com/en-us/assistance/HP052090701033.aspx</t>
  </si>
  <si>
    <t>http://office.microsoft.com/en-us/assistance/HP052090741033.aspx</t>
  </si>
  <si>
    <t>http://office.microsoft.com/en-us/assistance/HP052090991033.aspx</t>
  </si>
  <si>
    <t>http://office.microsoft.com/en-us/assistance/HP052091001033.aspx</t>
  </si>
  <si>
    <t>http://office.microsoft.com/en-us/assistance/HP052091441033.aspx</t>
  </si>
  <si>
    <t>http://office.microsoft.com/en-us/assistance/HP052091451033.aspx</t>
  </si>
  <si>
    <t>http://office.microsoft.com/en-us/assistance/HP052091461033.aspx</t>
  </si>
  <si>
    <t>http://office.microsoft.com/en-us/assistance/HP052508401033.aspx</t>
  </si>
  <si>
    <t>http://office.microsoft.com/en-us/assistance/HP052091731033.aspx</t>
  </si>
  <si>
    <t>http://office.microsoft.com/en-us/assistance/HP052091801033.aspx</t>
  </si>
  <si>
    <t>http://office.microsoft.com/en-us/assistance/HP052091911033.aspx</t>
  </si>
  <si>
    <t>http://office.microsoft.com/en-us/assistance/HP052091981033.aspx</t>
  </si>
  <si>
    <t>http://office.microsoft.com/en-us/assistance/HP052091991033.aspx</t>
  </si>
  <si>
    <t>F.ELOSZLÁS   Az F-eloszlás értékét számítja ki.</t>
  </si>
  <si>
    <t>INVERZ.F   Az F-eloszlás inverzének értékét számítja ki.</t>
  </si>
  <si>
    <t>FISHER   Fisher-transzformációt hajt végre.</t>
  </si>
  <si>
    <t>INVERZ.FISHER   A Fisher-transzformáció inverzét hajtja végre.</t>
  </si>
  <si>
    <t>ELŐREJELZÉS   Az ismert értékek alapján lineáris regresszióval becsült értéket ad eredményül.</t>
  </si>
  <si>
    <t>GYAKORISÁG   A gyakorisági vagy empirikus eloszlás értékét függőleges tömbként adja eredményül.</t>
  </si>
  <si>
    <t>F.PRÓBA   Az F-próba értékét adja eredményül.</t>
  </si>
  <si>
    <t>GAMMA.ELOSZLÁS   A gamma-eloszlás értékét számítja ki.</t>
  </si>
  <si>
    <t>INVERZ.GAMMA   A gamma-eloszlás eloszlásfüggvénye inverzének értékét számítja ki.</t>
  </si>
  <si>
    <t>GAMMALN   A gamma-függvény természetes logaritmusát számítja ki.</t>
  </si>
  <si>
    <t>MÉRTANI.KÖZÉP   Argumentumai mértani középértékét számítja ki.</t>
  </si>
  <si>
    <t>NÖV   Exponenciális regresszió alapján ad becslést.</t>
  </si>
  <si>
    <t>HARM.KÖZÉP   Argumentumai harmonikus átlagát számítja ki.</t>
  </si>
  <si>
    <t>HIPERGEOM.ELOSZLÁS   A hipergeometriai eloszlás értékét számítja ki.</t>
  </si>
  <si>
    <t>METSZ   A regressziós egyenes y tengellyel való metszéspontját határozza meg.</t>
  </si>
  <si>
    <t>CSÚCSOSSÁG   Egy adathalmaz csúcsosságát számítja ki.</t>
  </si>
  <si>
    <t>NAGY   Egy adathalmaz k-adik legnagyobb elemét adja eredményül.</t>
  </si>
  <si>
    <t>LIN.ILL   A legkisebb négyzetek módszerével az adatokra illesztett egyenes paramétereit határozza meg.</t>
  </si>
  <si>
    <t>LOG.ILL   Az adatokra illesztett exponenciális görbe paramétereit határozza meg.</t>
  </si>
  <si>
    <t>INVERZ.LOG.ELOSZLÁS   A lognormális eloszlás inverzét számítja ki.</t>
  </si>
  <si>
    <t>LOG.ELOSZLÁS   A lognormális eloszlásfüggvény értékét számítja ki.</t>
  </si>
  <si>
    <t>MAX   Az argumentumai között szereplő legnagyobb számot adja meg.</t>
  </si>
  <si>
    <t>MAX2   Az argumentumai között szereplő legnagyobb számot adja meg (beleértve a számokat, szöveget és logikai értékeket).</t>
  </si>
  <si>
    <t>MEDIÁN   Adott számhalmaz mediánját számítja ki.</t>
  </si>
  <si>
    <t>MIN   Az argumentumai között szereplő legkisebb számot adja meg</t>
  </si>
  <si>
    <t>MIN2   Az argumentumai között szereplő legkisebb számot adja meg, beleértve a számokat, szöveget és logikai értékeket.</t>
  </si>
  <si>
    <t>MÓDUSZ   Egy adathalmazból kiválasztja a leggyakrabban előforduló számot.</t>
  </si>
  <si>
    <t>NEGBINOM.ELOSZL   A negatív binomiális eloszlás értékét számítja ki.</t>
  </si>
  <si>
    <t>NORM.ELOSZL   A normális eloszlás értékét számítja ki.</t>
  </si>
  <si>
    <t>INVERZ.NORM   A normális eloszlás eloszlásfüggvénye inverzének értékét számítja ki.</t>
  </si>
  <si>
    <t>STNORMELOSZL   A standard normális eloszlás eloszlásfüggvényének értékét számítja ki.</t>
  </si>
  <si>
    <t>INVERZ.STNORM   A standard normális eloszlás eloszlásfüggvénye inverzének értékét számítja ki.</t>
  </si>
  <si>
    <t>PEARSON   A Pearson-féle korrelációs együtthatót számítja ki (két adatcsoport közötti lineáris kapcsolat szorosságának megítélésére).</t>
  </si>
  <si>
    <t>HP052092091033&amp;amp;CTT=5&amp;amp;Origin=HP052042111033')"&gt;OR&lt;/a&gt;&lt;/td&gt;&lt;td&gt;Returns TRUE if any argument is TRUE&lt;/td&gt;&lt;/tr&gt;</t>
  </si>
  <si>
    <t>HP052093231033&amp;amp;CTT=5&amp;amp;Origin=HP052042111033')"&gt;TRUE&lt;/a&gt;&lt;/td&gt;&lt;td&gt;Returns the logical value TRUE&lt;/td&gt;&lt;/tr&gt;</t>
  </si>
  <si>
    <t>http://office.microsoft.com/en-us/assistance/HP052091071033.aspx</t>
  </si>
  <si>
    <t>http://office.microsoft.com/en-us/assistance/HP052091161033.aspx</t>
  </si>
  <si>
    <t>http://office.microsoft.com/en-us/assistance/HP052091381033.aspx</t>
  </si>
  <si>
    <t>http://office.microsoft.com/en-us/assistance/HP052091391033.aspx</t>
  </si>
  <si>
    <t>http://office.microsoft.com/en-us/assistance/HP052091631033.aspx</t>
  </si>
  <si>
    <t>http://office.microsoft.com/en-us/assistance/HP052091681033.aspx</t>
  </si>
  <si>
    <t>http://office.microsoft.com/en-us/assistance/HP052092081033.aspx</t>
  </si>
  <si>
    <t>http://office.microsoft.com/en-us/assistance/HP052092441033.aspx</t>
  </si>
  <si>
    <t>http://office.microsoft.com/en-us/assistance/HP052092461033.aspx</t>
  </si>
  <si>
    <t>http://office.microsoft.com/en-us/assistance/HP030662371033.aspx</t>
  </si>
  <si>
    <t>http://office.microsoft.com/en-us/assistance/HP052093191033.aspx</t>
  </si>
  <si>
    <t>http://office.microsoft.com/en-us/assistance/HP052093351033.aspx</t>
  </si>
  <si>
    <t>http://office.microsoft.com/en-us/assistance/HP052089781033.aspx</t>
  </si>
  <si>
    <t>http://office.microsoft.com/en-us/assistance/HP052089811033.aspx</t>
  </si>
  <si>
    <t>http://office.microsoft.com/en-us/assistance/HP052089821033.aspx</t>
  </si>
  <si>
    <t>http://office.microsoft.com/en-us/assistance/HP052089881033.aspx</t>
  </si>
  <si>
    <t>http://office.microsoft.com/en-us/assistance/HP052089891033.aspx</t>
  </si>
  <si>
    <t>http://office.microsoft.com/en-us/assistance/HP052089901033.aspx</t>
  </si>
  <si>
    <t>http://office.microsoft.com/en-us/assistance/HP052089911033.aspx</t>
  </si>
  <si>
    <t>http://office.microsoft.com/en-us/assistance/HP052089921033.aspx</t>
  </si>
  <si>
    <t>http://office.microsoft.com/en-us/assistance/HP052090071033.aspx</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</si>
</sst>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8">
    <font>
      <sz val="10"/>
      <name val="Arial"/>
      <family val="0"/>
    </font>
    <font>
      <sz val="8"/>
      <name val="Tahoma"/>
      <family val="2"/>
    </font>
    <font>
      <sz val="8"/>
      <name val="Arial"/>
      <family val="0"/>
    </font>
    <font>
      <b/>
      <sz val="10"/>
      <name val="Arial"/>
      <family val="2"/>
    </font>
    <font>
      <sz val="10"/>
      <name val="Arial Unicode MS"/>
      <family val="2"/>
    </font>
    <font>
      <u val="single"/>
      <sz val="10"/>
      <color indexed="12"/>
      <name val="Arial"/>
      <family val="0"/>
    </font>
    <font>
      <u val="single"/>
      <sz val="9"/>
      <color indexed="36"/>
      <name val="Arial"/>
      <family val="0"/>
    </font>
    <font>
      <b/>
      <u val="single"/>
      <sz val="10"/>
      <name val="Arial"/>
      <family val="2"/>
    </font>
  </fonts>
  <fills count="3">
    <fill>
      <patternFill/>
    </fill>
    <fill>
      <patternFill patternType="gray125"/>
    </fill>
    <fill>
      <patternFill patternType="solid">
        <fgColor indexed="13"/>
        <bgColor indexed="64"/>
      </patternFill>
    </fill>
  </fills>
  <borders count="2">
    <border>
      <left/>
      <right/>
      <top/>
      <bottom/>
      <diagonal/>
    </border>
    <border>
      <left style="hair"/>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3" fillId="2" borderId="0" xfId="0" applyFont="1" applyFill="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NumberFormat="1" applyAlignment="1">
      <alignment/>
    </xf>
    <xf numFmtId="164" fontId="0" fillId="0" borderId="0" xfId="0" applyNumberFormat="1" applyAlignment="1">
      <alignment vertical="center"/>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5" fillId="0" borderId="1" xfId="20" applyBorder="1" applyAlignment="1">
      <alignment vertical="center" wrapText="1"/>
    </xf>
    <xf numFmtId="0" fontId="0" fillId="0" borderId="1" xfId="0" applyFill="1" applyBorder="1" applyAlignment="1">
      <alignment vertical="center" wrapText="1"/>
    </xf>
    <xf numFmtId="0" fontId="0" fillId="0" borderId="1" xfId="0" applyNumberFormat="1" applyBorder="1" applyAlignment="1">
      <alignment vertical="center" wrapText="1"/>
    </xf>
    <xf numFmtId="0" fontId="4" fillId="0" borderId="1" xfId="0" applyFont="1" applyBorder="1" applyAlignment="1">
      <alignment vertical="top" wrapText="1"/>
    </xf>
    <xf numFmtId="0" fontId="7" fillId="0" borderId="0" xfId="0" applyFont="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1</xdr:col>
      <xdr:colOff>1524000</xdr:colOff>
      <xdr:row>0</xdr:row>
      <xdr:rowOff>314325</xdr:rowOff>
    </xdr:to>
    <xdr:pic>
      <xdr:nvPicPr>
        <xdr:cNvPr id="1" name="CommandButton1"/>
        <xdr:cNvPicPr preferRelativeResize="1">
          <a:picLocks noChangeAspect="1"/>
        </xdr:cNvPicPr>
      </xdr:nvPicPr>
      <xdr:blipFill>
        <a:blip r:embed="rId1"/>
        <a:stretch>
          <a:fillRect/>
        </a:stretch>
      </xdr:blipFill>
      <xdr:spPr>
        <a:xfrm>
          <a:off x="114300" y="19050"/>
          <a:ext cx="26479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335"/>
  <sheetViews>
    <sheetView showGridLines="0" showRowColHeaders="0" showZeros="0" tabSelected="1" showOutlineSymbols="0" zoomScale="85" zoomScaleNormal="85" workbookViewId="0" topLeftCell="A1">
      <pane ySplit="2" topLeftCell="BM3" activePane="bottomLeft" state="frozen"/>
      <selection pane="topLeft" activeCell="A1" sqref="A1"/>
      <selection pane="bottomLeft" activeCell="A1" sqref="A1:IV16384"/>
    </sheetView>
  </sheetViews>
  <sheetFormatPr defaultColWidth="9.140625" defaultRowHeight="12.75" outlineLevelCol="1"/>
  <cols>
    <col min="1" max="1" width="18.57421875" style="2" bestFit="1" customWidth="1"/>
    <col min="2" max="3" width="23.421875" style="2" customWidth="1"/>
    <col min="4" max="5" width="23.421875" style="2" hidden="1" customWidth="1" outlineLevel="1"/>
    <col min="6" max="6" width="2.00390625" style="5" hidden="1" customWidth="1"/>
    <col min="7" max="7" width="26.421875" style="2" bestFit="1" customWidth="1"/>
    <col min="8" max="9" width="38.57421875" style="3" customWidth="1"/>
    <col min="10" max="11" width="38.57421875" style="3" hidden="1" customWidth="1" outlineLevel="1"/>
    <col min="12" max="16384" width="9.140625" style="2" customWidth="1"/>
  </cols>
  <sheetData>
    <row r="1" ht="27.75" customHeight="1">
      <c r="G1" s="14" t="s">
        <v>124</v>
      </c>
    </row>
    <row r="2" spans="1:11" s="1" customFormat="1" ht="12.75">
      <c r="A2" s="6" t="s">
        <v>100</v>
      </c>
      <c r="B2" s="6" t="s">
        <v>754</v>
      </c>
      <c r="C2" s="6" t="s">
        <v>755</v>
      </c>
      <c r="D2" s="6" t="s">
        <v>748</v>
      </c>
      <c r="E2" s="6" t="s">
        <v>749</v>
      </c>
      <c r="F2" s="7" t="s">
        <v>1567</v>
      </c>
      <c r="G2" s="6" t="s">
        <v>2431</v>
      </c>
      <c r="H2" s="6" t="s">
        <v>746</v>
      </c>
      <c r="I2" s="6" t="s">
        <v>751</v>
      </c>
      <c r="J2" s="6" t="s">
        <v>752</v>
      </c>
      <c r="K2" s="6" t="s">
        <v>753</v>
      </c>
    </row>
    <row r="3" spans="1:11" ht="25.5">
      <c r="A3" s="8" t="s">
        <v>101</v>
      </c>
      <c r="B3" s="8" t="s">
        <v>1333</v>
      </c>
      <c r="C3" s="8" t="s">
        <v>2909</v>
      </c>
      <c r="D3" s="8" t="s">
        <v>2290</v>
      </c>
      <c r="E3" s="8" t="s">
        <v>223</v>
      </c>
      <c r="F3" s="9" t="s">
        <v>1568</v>
      </c>
      <c r="G3" s="10" t="str">
        <f aca="true" t="shared" si="0" ref="G3:G34">HYPERLINK(F3,B3&amp;" online help")</f>
        <v>DAVERAGE online help</v>
      </c>
      <c r="H3" s="8" t="s">
        <v>1334</v>
      </c>
      <c r="I3" s="8" t="s">
        <v>2052</v>
      </c>
      <c r="J3" s="8" t="s">
        <v>791</v>
      </c>
      <c r="K3" s="8" t="s">
        <v>1966</v>
      </c>
    </row>
    <row r="4" spans="1:11" ht="38.25">
      <c r="A4" s="8" t="s">
        <v>101</v>
      </c>
      <c r="B4" s="8" t="s">
        <v>377</v>
      </c>
      <c r="C4" s="8" t="s">
        <v>2910</v>
      </c>
      <c r="D4" s="8" t="s">
        <v>2291</v>
      </c>
      <c r="E4" s="8" t="s">
        <v>224</v>
      </c>
      <c r="F4" s="9" t="s">
        <v>1569</v>
      </c>
      <c r="G4" s="10" t="str">
        <f t="shared" si="0"/>
        <v>DCOUNT online help</v>
      </c>
      <c r="H4" s="8" t="s">
        <v>378</v>
      </c>
      <c r="I4" s="8" t="s">
        <v>2053</v>
      </c>
      <c r="J4" s="8" t="s">
        <v>792</v>
      </c>
      <c r="K4" s="8" t="s">
        <v>1967</v>
      </c>
    </row>
    <row r="5" spans="1:11" ht="25.5">
      <c r="A5" s="8" t="s">
        <v>101</v>
      </c>
      <c r="B5" s="8" t="s">
        <v>379</v>
      </c>
      <c r="C5" s="8" t="s">
        <v>2911</v>
      </c>
      <c r="D5" s="8" t="s">
        <v>2292</v>
      </c>
      <c r="E5" s="8" t="s">
        <v>225</v>
      </c>
      <c r="F5" s="9" t="s">
        <v>1570</v>
      </c>
      <c r="G5" s="10" t="str">
        <f t="shared" si="0"/>
        <v>DCOUNTA online help</v>
      </c>
      <c r="H5" s="8" t="s">
        <v>380</v>
      </c>
      <c r="I5" s="8" t="s">
        <v>2054</v>
      </c>
      <c r="J5" s="8" t="s">
        <v>793</v>
      </c>
      <c r="K5" s="8" t="s">
        <v>1968</v>
      </c>
    </row>
    <row r="6" spans="1:11" ht="38.25">
      <c r="A6" s="8" t="s">
        <v>101</v>
      </c>
      <c r="B6" s="8" t="s">
        <v>381</v>
      </c>
      <c r="C6" s="8" t="s">
        <v>2912</v>
      </c>
      <c r="D6" s="8" t="s">
        <v>2293</v>
      </c>
      <c r="E6" s="8" t="s">
        <v>226</v>
      </c>
      <c r="F6" s="9" t="s">
        <v>1571</v>
      </c>
      <c r="G6" s="10" t="str">
        <f t="shared" si="0"/>
        <v>DGET online help</v>
      </c>
      <c r="H6" s="8" t="s">
        <v>382</v>
      </c>
      <c r="I6" s="8" t="s">
        <v>2055</v>
      </c>
      <c r="J6" s="8" t="s">
        <v>794</v>
      </c>
      <c r="K6" s="8" t="s">
        <v>1969</v>
      </c>
    </row>
    <row r="7" spans="1:11" ht="38.25">
      <c r="A7" s="8" t="s">
        <v>101</v>
      </c>
      <c r="B7" s="8" t="s">
        <v>383</v>
      </c>
      <c r="C7" s="8" t="s">
        <v>2913</v>
      </c>
      <c r="D7" s="8" t="s">
        <v>2294</v>
      </c>
      <c r="E7" s="8" t="s">
        <v>227</v>
      </c>
      <c r="F7" s="9" t="s">
        <v>1572</v>
      </c>
      <c r="G7" s="10" t="str">
        <f t="shared" si="0"/>
        <v>DMAX online help</v>
      </c>
      <c r="H7" s="8" t="s">
        <v>384</v>
      </c>
      <c r="I7" s="8" t="s">
        <v>2056</v>
      </c>
      <c r="J7" s="8" t="s">
        <v>795</v>
      </c>
      <c r="K7" s="8" t="s">
        <v>1970</v>
      </c>
    </row>
    <row r="8" spans="1:11" ht="38.25">
      <c r="A8" s="8" t="s">
        <v>101</v>
      </c>
      <c r="B8" s="8" t="s">
        <v>385</v>
      </c>
      <c r="C8" s="8" t="s">
        <v>2914</v>
      </c>
      <c r="D8" s="8" t="s">
        <v>2295</v>
      </c>
      <c r="E8" s="8" t="s">
        <v>228</v>
      </c>
      <c r="F8" s="9" t="s">
        <v>1573</v>
      </c>
      <c r="G8" s="10" t="str">
        <f t="shared" si="0"/>
        <v>DMIN online help</v>
      </c>
      <c r="H8" s="8" t="s">
        <v>386</v>
      </c>
      <c r="I8" s="8" t="s">
        <v>2057</v>
      </c>
      <c r="J8" s="8" t="s">
        <v>796</v>
      </c>
      <c r="K8" s="8" t="s">
        <v>1971</v>
      </c>
    </row>
    <row r="9" spans="1:11" ht="63.75">
      <c r="A9" s="8" t="s">
        <v>101</v>
      </c>
      <c r="B9" s="8" t="s">
        <v>387</v>
      </c>
      <c r="C9" s="8" t="s">
        <v>2915</v>
      </c>
      <c r="D9" s="8" t="s">
        <v>2296</v>
      </c>
      <c r="E9" s="8" t="s">
        <v>229</v>
      </c>
      <c r="F9" s="9" t="s">
        <v>1574</v>
      </c>
      <c r="G9" s="10" t="str">
        <f t="shared" si="0"/>
        <v>DPRODUCT online help</v>
      </c>
      <c r="H9" s="8" t="s">
        <v>388</v>
      </c>
      <c r="I9" s="8" t="s">
        <v>2058</v>
      </c>
      <c r="J9" s="8" t="s">
        <v>840</v>
      </c>
      <c r="K9" s="8" t="s">
        <v>1972</v>
      </c>
    </row>
    <row r="10" spans="1:11" ht="51">
      <c r="A10" s="8" t="s">
        <v>101</v>
      </c>
      <c r="B10" s="8" t="s">
        <v>389</v>
      </c>
      <c r="C10" s="8" t="s">
        <v>2916</v>
      </c>
      <c r="D10" s="8" t="s">
        <v>2297</v>
      </c>
      <c r="E10" s="8" t="s">
        <v>230</v>
      </c>
      <c r="F10" s="9" t="s">
        <v>1575</v>
      </c>
      <c r="G10" s="10" t="str">
        <f t="shared" si="0"/>
        <v>DSTDEV online help</v>
      </c>
      <c r="H10" s="8" t="s">
        <v>390</v>
      </c>
      <c r="I10" s="8" t="s">
        <v>2059</v>
      </c>
      <c r="J10" s="8" t="s">
        <v>841</v>
      </c>
      <c r="K10" s="8" t="s">
        <v>1973</v>
      </c>
    </row>
    <row r="11" spans="1:11" ht="51">
      <c r="A11" s="8" t="s">
        <v>101</v>
      </c>
      <c r="B11" s="8" t="s">
        <v>391</v>
      </c>
      <c r="C11" s="8" t="s">
        <v>2917</v>
      </c>
      <c r="D11" s="8" t="s">
        <v>2298</v>
      </c>
      <c r="E11" s="8" t="s">
        <v>231</v>
      </c>
      <c r="F11" s="9" t="s">
        <v>1576</v>
      </c>
      <c r="G11" s="10" t="str">
        <f t="shared" si="0"/>
        <v>DSTDEVP online help</v>
      </c>
      <c r="H11" s="8" t="s">
        <v>392</v>
      </c>
      <c r="I11" s="8" t="s">
        <v>2060</v>
      </c>
      <c r="J11" s="8" t="s">
        <v>842</v>
      </c>
      <c r="K11" s="8" t="s">
        <v>1974</v>
      </c>
    </row>
    <row r="12" spans="1:11" ht="51">
      <c r="A12" s="8" t="s">
        <v>101</v>
      </c>
      <c r="B12" s="8" t="s">
        <v>393</v>
      </c>
      <c r="C12" s="8" t="s">
        <v>2918</v>
      </c>
      <c r="D12" s="8" t="s">
        <v>2299</v>
      </c>
      <c r="E12" s="8" t="s">
        <v>232</v>
      </c>
      <c r="F12" s="9" t="s">
        <v>1577</v>
      </c>
      <c r="G12" s="10" t="str">
        <f t="shared" si="0"/>
        <v>DSUM online help</v>
      </c>
      <c r="H12" s="8" t="s">
        <v>394</v>
      </c>
      <c r="I12" s="8" t="s">
        <v>2061</v>
      </c>
      <c r="J12" s="8" t="s">
        <v>843</v>
      </c>
      <c r="K12" s="8" t="s">
        <v>1975</v>
      </c>
    </row>
    <row r="13" spans="1:11" ht="38.25">
      <c r="A13" s="8" t="s">
        <v>101</v>
      </c>
      <c r="B13" s="8" t="s">
        <v>395</v>
      </c>
      <c r="C13" s="8" t="s">
        <v>2919</v>
      </c>
      <c r="D13" s="8" t="s">
        <v>2300</v>
      </c>
      <c r="E13" s="8" t="s">
        <v>910</v>
      </c>
      <c r="F13" s="9" t="s">
        <v>1578</v>
      </c>
      <c r="G13" s="10" t="str">
        <f t="shared" si="0"/>
        <v>DVAR online help</v>
      </c>
      <c r="H13" s="8" t="s">
        <v>396</v>
      </c>
      <c r="I13" s="8" t="s">
        <v>2062</v>
      </c>
      <c r="J13" s="8" t="s">
        <v>844</v>
      </c>
      <c r="K13" s="8" t="s">
        <v>1976</v>
      </c>
    </row>
    <row r="14" spans="1:11" ht="38.25">
      <c r="A14" s="8" t="s">
        <v>101</v>
      </c>
      <c r="B14" s="8" t="s">
        <v>397</v>
      </c>
      <c r="C14" s="8" t="s">
        <v>2920</v>
      </c>
      <c r="D14" s="8" t="s">
        <v>2301</v>
      </c>
      <c r="E14" s="8" t="s">
        <v>911</v>
      </c>
      <c r="F14" s="9" t="s">
        <v>1579</v>
      </c>
      <c r="G14" s="10" t="str">
        <f t="shared" si="0"/>
        <v>DVARP online help</v>
      </c>
      <c r="H14" s="8" t="s">
        <v>398</v>
      </c>
      <c r="I14" s="8" t="s">
        <v>2063</v>
      </c>
      <c r="J14" s="8" t="s">
        <v>845</v>
      </c>
      <c r="K14" s="8" t="s">
        <v>1977</v>
      </c>
    </row>
    <row r="15" spans="1:11" ht="25.5">
      <c r="A15" s="8" t="s">
        <v>102</v>
      </c>
      <c r="B15" s="8" t="s">
        <v>399</v>
      </c>
      <c r="C15" s="8" t="s">
        <v>2921</v>
      </c>
      <c r="D15" s="8" t="s">
        <v>399</v>
      </c>
      <c r="E15" s="8" t="s">
        <v>912</v>
      </c>
      <c r="F15" s="9" t="s">
        <v>112</v>
      </c>
      <c r="G15" s="10" t="str">
        <f t="shared" si="0"/>
        <v>DATE online help</v>
      </c>
      <c r="H15" s="8" t="s">
        <v>400</v>
      </c>
      <c r="I15" s="8" t="s">
        <v>2064</v>
      </c>
      <c r="J15" s="8" t="s">
        <v>846</v>
      </c>
      <c r="K15" s="8" t="s">
        <v>1978</v>
      </c>
    </row>
    <row r="16" spans="1:11" ht="38.25">
      <c r="A16" s="8" t="s">
        <v>102</v>
      </c>
      <c r="B16" s="8" t="s">
        <v>401</v>
      </c>
      <c r="C16" s="8" t="s">
        <v>2922</v>
      </c>
      <c r="D16" s="8" t="s">
        <v>2302</v>
      </c>
      <c r="E16" s="8" t="s">
        <v>913</v>
      </c>
      <c r="F16" s="9" t="s">
        <v>1580</v>
      </c>
      <c r="G16" s="10" t="str">
        <f t="shared" si="0"/>
        <v>DATEVALUE online help</v>
      </c>
      <c r="H16" s="8" t="s">
        <v>402</v>
      </c>
      <c r="I16" s="8" t="s">
        <v>2065</v>
      </c>
      <c r="J16" s="8" t="s">
        <v>847</v>
      </c>
      <c r="K16" s="8" t="s">
        <v>1979</v>
      </c>
    </row>
    <row r="17" spans="1:11" ht="25.5">
      <c r="A17" s="8" t="s">
        <v>102</v>
      </c>
      <c r="B17" s="8" t="s">
        <v>403</v>
      </c>
      <c r="C17" s="8" t="s">
        <v>2923</v>
      </c>
      <c r="D17" s="8" t="s">
        <v>2303</v>
      </c>
      <c r="E17" s="8" t="s">
        <v>914</v>
      </c>
      <c r="F17" s="9" t="s">
        <v>1581</v>
      </c>
      <c r="G17" s="10" t="str">
        <f t="shared" si="0"/>
        <v>DAY online help</v>
      </c>
      <c r="H17" s="8" t="s">
        <v>404</v>
      </c>
      <c r="I17" s="8" t="s">
        <v>2066</v>
      </c>
      <c r="J17" s="8" t="s">
        <v>848</v>
      </c>
      <c r="K17" s="8" t="s">
        <v>1980</v>
      </c>
    </row>
    <row r="18" spans="1:11" ht="38.25">
      <c r="A18" s="8" t="s">
        <v>102</v>
      </c>
      <c r="B18" s="8" t="s">
        <v>405</v>
      </c>
      <c r="C18" s="8" t="s">
        <v>2924</v>
      </c>
      <c r="D18" s="8" t="s">
        <v>2304</v>
      </c>
      <c r="E18" s="8" t="s">
        <v>915</v>
      </c>
      <c r="F18" s="9" t="s">
        <v>1582</v>
      </c>
      <c r="G18" s="10" t="str">
        <f t="shared" si="0"/>
        <v>DAYS360 online help</v>
      </c>
      <c r="H18" s="8" t="s">
        <v>406</v>
      </c>
      <c r="I18" s="8" t="s">
        <v>2067</v>
      </c>
      <c r="J18" s="8" t="s">
        <v>849</v>
      </c>
      <c r="K18" s="8" t="s">
        <v>1981</v>
      </c>
    </row>
    <row r="19" spans="1:11" ht="63.75">
      <c r="A19" s="8" t="s">
        <v>102</v>
      </c>
      <c r="B19" s="8" t="s">
        <v>407</v>
      </c>
      <c r="C19" s="8" t="s">
        <v>407</v>
      </c>
      <c r="D19" s="8" t="s">
        <v>2305</v>
      </c>
      <c r="E19" s="8" t="s">
        <v>916</v>
      </c>
      <c r="F19" s="9" t="s">
        <v>1583</v>
      </c>
      <c r="G19" s="10" t="str">
        <f t="shared" si="0"/>
        <v>EDATE online help</v>
      </c>
      <c r="H19" s="8" t="s">
        <v>408</v>
      </c>
      <c r="I19" s="8" t="s">
        <v>2068</v>
      </c>
      <c r="J19" s="8" t="s">
        <v>850</v>
      </c>
      <c r="K19" s="8" t="s">
        <v>1982</v>
      </c>
    </row>
    <row r="20" spans="1:11" ht="51">
      <c r="A20" s="8" t="s">
        <v>102</v>
      </c>
      <c r="B20" s="8" t="s">
        <v>409</v>
      </c>
      <c r="C20" s="8" t="s">
        <v>409</v>
      </c>
      <c r="D20" s="8" t="s">
        <v>2306</v>
      </c>
      <c r="E20" s="8" t="s">
        <v>917</v>
      </c>
      <c r="F20" s="9" t="s">
        <v>1584</v>
      </c>
      <c r="G20" s="10" t="str">
        <f t="shared" si="0"/>
        <v>EOMONTH online help</v>
      </c>
      <c r="H20" s="8" t="s">
        <v>410</v>
      </c>
      <c r="I20" s="8" t="s">
        <v>2069</v>
      </c>
      <c r="J20" s="8" t="s">
        <v>851</v>
      </c>
      <c r="K20" s="8" t="s">
        <v>1983</v>
      </c>
    </row>
    <row r="21" spans="1:11" ht="25.5">
      <c r="A21" s="8" t="s">
        <v>102</v>
      </c>
      <c r="B21" s="8" t="s">
        <v>411</v>
      </c>
      <c r="C21" s="8" t="s">
        <v>2925</v>
      </c>
      <c r="D21" s="8" t="s">
        <v>2307</v>
      </c>
      <c r="E21" s="8" t="s">
        <v>918</v>
      </c>
      <c r="F21" s="9" t="s">
        <v>1585</v>
      </c>
      <c r="G21" s="10" t="str">
        <f t="shared" si="0"/>
        <v>HOUR online help</v>
      </c>
      <c r="H21" s="8" t="s">
        <v>412</v>
      </c>
      <c r="I21" s="8" t="s">
        <v>2070</v>
      </c>
      <c r="J21" s="8" t="s">
        <v>852</v>
      </c>
      <c r="K21" s="8" t="s">
        <v>1984</v>
      </c>
    </row>
    <row r="22" spans="1:11" ht="25.5">
      <c r="A22" s="8" t="s">
        <v>102</v>
      </c>
      <c r="B22" s="8" t="s">
        <v>413</v>
      </c>
      <c r="C22" s="8" t="s">
        <v>2926</v>
      </c>
      <c r="D22" s="8" t="s">
        <v>413</v>
      </c>
      <c r="E22" s="8" t="s">
        <v>413</v>
      </c>
      <c r="F22" s="9" t="s">
        <v>1586</v>
      </c>
      <c r="G22" s="10" t="str">
        <f t="shared" si="0"/>
        <v>MINUTE online help</v>
      </c>
      <c r="H22" s="8" t="s">
        <v>414</v>
      </c>
      <c r="I22" s="8" t="s">
        <v>2071</v>
      </c>
      <c r="J22" s="8" t="s">
        <v>853</v>
      </c>
      <c r="K22" s="8" t="s">
        <v>1985</v>
      </c>
    </row>
    <row r="23" spans="1:11" ht="25.5">
      <c r="A23" s="8" t="s">
        <v>102</v>
      </c>
      <c r="B23" s="8" t="s">
        <v>415</v>
      </c>
      <c r="C23" s="8" t="s">
        <v>2927</v>
      </c>
      <c r="D23" s="8" t="s">
        <v>2308</v>
      </c>
      <c r="E23" s="8" t="s">
        <v>919</v>
      </c>
      <c r="F23" s="9" t="s">
        <v>1587</v>
      </c>
      <c r="G23" s="10" t="str">
        <f t="shared" si="0"/>
        <v>MONTH online help</v>
      </c>
      <c r="H23" s="8" t="s">
        <v>416</v>
      </c>
      <c r="I23" s="8" t="s">
        <v>2072</v>
      </c>
      <c r="J23" s="8" t="s">
        <v>854</v>
      </c>
      <c r="K23" s="8" t="s">
        <v>1986</v>
      </c>
    </row>
    <row r="24" spans="1:11" ht="38.25">
      <c r="A24" s="8" t="s">
        <v>102</v>
      </c>
      <c r="B24" s="8" t="s">
        <v>417</v>
      </c>
      <c r="C24" s="8" t="s">
        <v>417</v>
      </c>
      <c r="D24" s="8" t="s">
        <v>2309</v>
      </c>
      <c r="E24" s="8" t="s">
        <v>920</v>
      </c>
      <c r="F24" s="9" t="s">
        <v>1588</v>
      </c>
      <c r="G24" s="10" t="str">
        <f t="shared" si="0"/>
        <v>NETWORKDAYS online help</v>
      </c>
      <c r="H24" s="8" t="s">
        <v>418</v>
      </c>
      <c r="I24" s="8" t="s">
        <v>2073</v>
      </c>
      <c r="J24" s="8" t="s">
        <v>855</v>
      </c>
      <c r="K24" s="8" t="s">
        <v>279</v>
      </c>
    </row>
    <row r="25" spans="1:11" ht="38.25">
      <c r="A25" s="8" t="s">
        <v>102</v>
      </c>
      <c r="B25" s="8" t="s">
        <v>419</v>
      </c>
      <c r="C25" s="8" t="s">
        <v>2928</v>
      </c>
      <c r="D25" s="8" t="s">
        <v>2310</v>
      </c>
      <c r="E25" s="8" t="s">
        <v>921</v>
      </c>
      <c r="F25" s="9" t="s">
        <v>1589</v>
      </c>
      <c r="G25" s="10" t="str">
        <f t="shared" si="0"/>
        <v>NOW online help</v>
      </c>
      <c r="H25" s="8" t="s">
        <v>420</v>
      </c>
      <c r="I25" s="8" t="s">
        <v>2074</v>
      </c>
      <c r="J25" s="8" t="s">
        <v>856</v>
      </c>
      <c r="K25" s="8" t="s">
        <v>280</v>
      </c>
    </row>
    <row r="26" spans="1:11" ht="25.5">
      <c r="A26" s="8" t="s">
        <v>102</v>
      </c>
      <c r="B26" s="8" t="s">
        <v>421</v>
      </c>
      <c r="C26" s="8" t="s">
        <v>2929</v>
      </c>
      <c r="D26" s="8" t="s">
        <v>2311</v>
      </c>
      <c r="E26" s="8" t="s">
        <v>922</v>
      </c>
      <c r="F26" s="9" t="s">
        <v>2876</v>
      </c>
      <c r="G26" s="10" t="str">
        <f t="shared" si="0"/>
        <v>SECOND online help</v>
      </c>
      <c r="H26" s="8" t="s">
        <v>422</v>
      </c>
      <c r="I26" s="8" t="s">
        <v>2075</v>
      </c>
      <c r="J26" s="8" t="s">
        <v>857</v>
      </c>
      <c r="K26" s="8" t="s">
        <v>281</v>
      </c>
    </row>
    <row r="27" spans="1:11" ht="25.5">
      <c r="A27" s="8" t="s">
        <v>102</v>
      </c>
      <c r="B27" s="8" t="s">
        <v>423</v>
      </c>
      <c r="C27" s="8" t="s">
        <v>2930</v>
      </c>
      <c r="D27" s="8" t="s">
        <v>1637</v>
      </c>
      <c r="E27" s="8" t="s">
        <v>923</v>
      </c>
      <c r="F27" s="9" t="s">
        <v>2877</v>
      </c>
      <c r="G27" s="10" t="str">
        <f t="shared" si="0"/>
        <v>TIME online help</v>
      </c>
      <c r="H27" s="8" t="s">
        <v>424</v>
      </c>
      <c r="I27" s="8" t="s">
        <v>2076</v>
      </c>
      <c r="J27" s="8" t="s">
        <v>1638</v>
      </c>
      <c r="K27" s="8" t="s">
        <v>282</v>
      </c>
    </row>
    <row r="28" spans="1:11" ht="38.25">
      <c r="A28" s="8" t="s">
        <v>102</v>
      </c>
      <c r="B28" s="8" t="s">
        <v>425</v>
      </c>
      <c r="C28" s="8" t="s">
        <v>2931</v>
      </c>
      <c r="D28" s="8" t="s">
        <v>2312</v>
      </c>
      <c r="E28" s="8" t="s">
        <v>924</v>
      </c>
      <c r="F28" s="9" t="s">
        <v>2878</v>
      </c>
      <c r="G28" s="10" t="str">
        <f t="shared" si="0"/>
        <v>TIMEVALUE online help</v>
      </c>
      <c r="H28" s="8" t="s">
        <v>426</v>
      </c>
      <c r="I28" s="8" t="s">
        <v>2077</v>
      </c>
      <c r="J28" s="8" t="s">
        <v>858</v>
      </c>
      <c r="K28" s="8" t="s">
        <v>283</v>
      </c>
    </row>
    <row r="29" spans="1:11" ht="25.5">
      <c r="A29" s="8" t="s">
        <v>102</v>
      </c>
      <c r="B29" s="8" t="s">
        <v>427</v>
      </c>
      <c r="C29" s="8" t="s">
        <v>2932</v>
      </c>
      <c r="D29" s="8" t="s">
        <v>2313</v>
      </c>
      <c r="E29" s="8" t="s">
        <v>925</v>
      </c>
      <c r="F29" s="9" t="s">
        <v>2879</v>
      </c>
      <c r="G29" s="10" t="str">
        <f t="shared" si="0"/>
        <v>TODAY online help</v>
      </c>
      <c r="H29" s="8" t="s">
        <v>428</v>
      </c>
      <c r="I29" s="8" t="s">
        <v>2078</v>
      </c>
      <c r="J29" s="8" t="s">
        <v>859</v>
      </c>
      <c r="K29" s="8" t="s">
        <v>284</v>
      </c>
    </row>
    <row r="30" spans="1:11" ht="25.5">
      <c r="A30" s="8" t="s">
        <v>102</v>
      </c>
      <c r="B30" s="8" t="s">
        <v>429</v>
      </c>
      <c r="C30" s="8" t="s">
        <v>2933</v>
      </c>
      <c r="D30" s="8" t="s">
        <v>2314</v>
      </c>
      <c r="E30" s="8" t="s">
        <v>926</v>
      </c>
      <c r="F30" s="9" t="s">
        <v>2880</v>
      </c>
      <c r="G30" s="10" t="str">
        <f t="shared" si="0"/>
        <v>WEEKDAY online help</v>
      </c>
      <c r="H30" s="8" t="s">
        <v>430</v>
      </c>
      <c r="I30" s="8" t="s">
        <v>2079</v>
      </c>
      <c r="J30" s="8" t="s">
        <v>860</v>
      </c>
      <c r="K30" s="8" t="s">
        <v>285</v>
      </c>
    </row>
    <row r="31" spans="1:11" ht="51">
      <c r="A31" s="8" t="s">
        <v>102</v>
      </c>
      <c r="B31" s="8" t="s">
        <v>431</v>
      </c>
      <c r="C31" s="8" t="s">
        <v>431</v>
      </c>
      <c r="D31" s="8" t="s">
        <v>2315</v>
      </c>
      <c r="E31" s="8" t="s">
        <v>927</v>
      </c>
      <c r="F31" s="9" t="s">
        <v>2881</v>
      </c>
      <c r="G31" s="10" t="str">
        <f t="shared" si="0"/>
        <v>WEEKNUM online help</v>
      </c>
      <c r="H31" s="8" t="s">
        <v>432</v>
      </c>
      <c r="I31" s="8" t="s">
        <v>2080</v>
      </c>
      <c r="J31" s="8" t="s">
        <v>861</v>
      </c>
      <c r="K31" s="8" t="s">
        <v>1044</v>
      </c>
    </row>
    <row r="32" spans="1:11" ht="51">
      <c r="A32" s="8" t="s">
        <v>102</v>
      </c>
      <c r="B32" s="8" t="s">
        <v>433</v>
      </c>
      <c r="C32" s="8" t="s">
        <v>433</v>
      </c>
      <c r="D32" s="8" t="s">
        <v>2316</v>
      </c>
      <c r="E32" s="8" t="s">
        <v>928</v>
      </c>
      <c r="F32" s="9" t="s">
        <v>2882</v>
      </c>
      <c r="G32" s="10" t="str">
        <f t="shared" si="0"/>
        <v>WORKDAY online help</v>
      </c>
      <c r="H32" s="8" t="s">
        <v>434</v>
      </c>
      <c r="I32" s="8" t="s">
        <v>2081</v>
      </c>
      <c r="J32" s="8" t="s">
        <v>862</v>
      </c>
      <c r="K32" s="8" t="s">
        <v>1045</v>
      </c>
    </row>
    <row r="33" spans="1:11" ht="25.5">
      <c r="A33" s="8" t="s">
        <v>102</v>
      </c>
      <c r="B33" s="8" t="s">
        <v>435</v>
      </c>
      <c r="C33" s="8" t="s">
        <v>2934</v>
      </c>
      <c r="D33" s="8" t="s">
        <v>2317</v>
      </c>
      <c r="E33" s="8" t="s">
        <v>929</v>
      </c>
      <c r="F33" s="9" t="s">
        <v>2883</v>
      </c>
      <c r="G33" s="10" t="str">
        <f t="shared" si="0"/>
        <v>YEAR online help</v>
      </c>
      <c r="H33" s="8" t="s">
        <v>436</v>
      </c>
      <c r="I33" s="8" t="s">
        <v>2082</v>
      </c>
      <c r="J33" s="8" t="s">
        <v>863</v>
      </c>
      <c r="K33" s="8" t="s">
        <v>1046</v>
      </c>
    </row>
    <row r="34" spans="1:11" ht="51">
      <c r="A34" s="8" t="s">
        <v>102</v>
      </c>
      <c r="B34" s="8" t="s">
        <v>437</v>
      </c>
      <c r="C34" s="8" t="s">
        <v>437</v>
      </c>
      <c r="D34" s="8" t="s">
        <v>2318</v>
      </c>
      <c r="E34" s="8" t="s">
        <v>930</v>
      </c>
      <c r="F34" s="9" t="s">
        <v>2884</v>
      </c>
      <c r="G34" s="10" t="str">
        <f t="shared" si="0"/>
        <v>YEARFRAC online help</v>
      </c>
      <c r="H34" s="8" t="s">
        <v>438</v>
      </c>
      <c r="I34" s="8" t="s">
        <v>2083</v>
      </c>
      <c r="J34" s="8" t="s">
        <v>864</v>
      </c>
      <c r="K34" s="8" t="s">
        <v>1047</v>
      </c>
    </row>
    <row r="35" spans="1:11" ht="89.25">
      <c r="A35" s="8" t="s">
        <v>103</v>
      </c>
      <c r="B35" s="8" t="s">
        <v>439</v>
      </c>
      <c r="C35" s="8" t="s">
        <v>439</v>
      </c>
      <c r="D35" s="8" t="s">
        <v>439</v>
      </c>
      <c r="E35" s="8" t="s">
        <v>439</v>
      </c>
      <c r="F35" s="9"/>
      <c r="G35" s="10"/>
      <c r="H35" s="8" t="s">
        <v>440</v>
      </c>
      <c r="I35" s="8" t="s">
        <v>2084</v>
      </c>
      <c r="J35" s="8" t="s">
        <v>757</v>
      </c>
      <c r="K35" s="8" t="s">
        <v>1048</v>
      </c>
    </row>
    <row r="36" spans="1:11" ht="76.5">
      <c r="A36" s="8" t="s">
        <v>103</v>
      </c>
      <c r="B36" s="8" t="s">
        <v>441</v>
      </c>
      <c r="C36" s="8" t="s">
        <v>441</v>
      </c>
      <c r="D36" s="8" t="s">
        <v>441</v>
      </c>
      <c r="E36" s="8" t="s">
        <v>441</v>
      </c>
      <c r="F36" s="9"/>
      <c r="G36" s="10"/>
      <c r="H36" s="8" t="s">
        <v>1350</v>
      </c>
      <c r="I36" s="8" t="s">
        <v>2085</v>
      </c>
      <c r="J36" s="8" t="s">
        <v>758</v>
      </c>
      <c r="K36" s="8" t="s">
        <v>1049</v>
      </c>
    </row>
    <row r="37" spans="1:11" ht="25.5">
      <c r="A37" s="8" t="s">
        <v>1351</v>
      </c>
      <c r="B37" s="8" t="s">
        <v>1352</v>
      </c>
      <c r="C37" s="8" t="s">
        <v>1352</v>
      </c>
      <c r="D37" s="8" t="s">
        <v>1352</v>
      </c>
      <c r="E37" s="8" t="s">
        <v>931</v>
      </c>
      <c r="F37" s="9" t="s">
        <v>2885</v>
      </c>
      <c r="G37" s="10" t="str">
        <f aca="true" t="shared" si="1" ref="G37:G100">HYPERLINK(F37,B37&amp;" online help")</f>
        <v>BESSELI online help</v>
      </c>
      <c r="H37" s="8" t="s">
        <v>1353</v>
      </c>
      <c r="I37" s="8" t="s">
        <v>2086</v>
      </c>
      <c r="J37" s="8" t="s">
        <v>865</v>
      </c>
      <c r="K37" s="8" t="s">
        <v>1050</v>
      </c>
    </row>
    <row r="38" spans="1:11" ht="25.5">
      <c r="A38" s="8" t="s">
        <v>1351</v>
      </c>
      <c r="B38" s="8" t="s">
        <v>1354</v>
      </c>
      <c r="C38" s="8" t="s">
        <v>1354</v>
      </c>
      <c r="D38" s="8" t="s">
        <v>1354</v>
      </c>
      <c r="E38" s="8" t="s">
        <v>932</v>
      </c>
      <c r="F38" s="9" t="s">
        <v>2886</v>
      </c>
      <c r="G38" s="10" t="str">
        <f t="shared" si="1"/>
        <v>BESSELJ online help</v>
      </c>
      <c r="H38" s="8" t="s">
        <v>1355</v>
      </c>
      <c r="I38" s="8" t="s">
        <v>2087</v>
      </c>
      <c r="J38" s="8" t="s">
        <v>866</v>
      </c>
      <c r="K38" s="8" t="s">
        <v>1051</v>
      </c>
    </row>
    <row r="39" spans="1:11" ht="25.5">
      <c r="A39" s="8" t="s">
        <v>1351</v>
      </c>
      <c r="B39" s="8" t="s">
        <v>1356</v>
      </c>
      <c r="C39" s="8" t="s">
        <v>1356</v>
      </c>
      <c r="D39" s="8" t="s">
        <v>1356</v>
      </c>
      <c r="E39" s="8" t="s">
        <v>933</v>
      </c>
      <c r="F39" s="9" t="s">
        <v>2887</v>
      </c>
      <c r="G39" s="10" t="str">
        <f t="shared" si="1"/>
        <v>BESSELK online help</v>
      </c>
      <c r="H39" s="8" t="s">
        <v>1357</v>
      </c>
      <c r="I39" s="8" t="s">
        <v>2088</v>
      </c>
      <c r="J39" s="8" t="s">
        <v>867</v>
      </c>
      <c r="K39" s="8" t="s">
        <v>1052</v>
      </c>
    </row>
    <row r="40" spans="1:11" ht="25.5">
      <c r="A40" s="8" t="s">
        <v>1351</v>
      </c>
      <c r="B40" s="8" t="s">
        <v>1358</v>
      </c>
      <c r="C40" s="8" t="s">
        <v>1358</v>
      </c>
      <c r="D40" s="8" t="s">
        <v>1358</v>
      </c>
      <c r="E40" s="8" t="s">
        <v>934</v>
      </c>
      <c r="F40" s="9" t="s">
        <v>2888</v>
      </c>
      <c r="G40" s="10" t="str">
        <f t="shared" si="1"/>
        <v>BESSELY online help</v>
      </c>
      <c r="H40" s="8" t="s">
        <v>2598</v>
      </c>
      <c r="I40" s="8" t="s">
        <v>2089</v>
      </c>
      <c r="J40" s="8" t="s">
        <v>868</v>
      </c>
      <c r="K40" s="8" t="s">
        <v>1053</v>
      </c>
    </row>
    <row r="41" spans="1:11" ht="25.5">
      <c r="A41" s="8" t="s">
        <v>1351</v>
      </c>
      <c r="B41" s="8" t="s">
        <v>2599</v>
      </c>
      <c r="C41" s="8" t="s">
        <v>2599</v>
      </c>
      <c r="D41" s="8" t="s">
        <v>2355</v>
      </c>
      <c r="E41" s="8" t="s">
        <v>935</v>
      </c>
      <c r="F41" s="9" t="s">
        <v>2889</v>
      </c>
      <c r="G41" s="10" t="str">
        <f t="shared" si="1"/>
        <v>BIN2DEC online help</v>
      </c>
      <c r="H41" s="8" t="s">
        <v>2600</v>
      </c>
      <c r="I41" s="8" t="s">
        <v>2090</v>
      </c>
      <c r="J41" s="8" t="s">
        <v>869</v>
      </c>
      <c r="K41" s="8" t="s">
        <v>1054</v>
      </c>
    </row>
    <row r="42" spans="1:11" ht="25.5">
      <c r="A42" s="8" t="s">
        <v>1351</v>
      </c>
      <c r="B42" s="8" t="s">
        <v>2601</v>
      </c>
      <c r="C42" s="8" t="s">
        <v>2601</v>
      </c>
      <c r="D42" s="8" t="s">
        <v>2356</v>
      </c>
      <c r="E42" s="8" t="s">
        <v>936</v>
      </c>
      <c r="F42" s="9" t="s">
        <v>2890</v>
      </c>
      <c r="G42" s="10" t="str">
        <f t="shared" si="1"/>
        <v>BIN2HEX online help</v>
      </c>
      <c r="H42" s="8" t="s">
        <v>2602</v>
      </c>
      <c r="I42" s="8" t="s">
        <v>2091</v>
      </c>
      <c r="J42" s="8" t="s">
        <v>870</v>
      </c>
      <c r="K42" s="8" t="s">
        <v>1055</v>
      </c>
    </row>
    <row r="43" spans="1:11" ht="25.5">
      <c r="A43" s="8" t="s">
        <v>1351</v>
      </c>
      <c r="B43" s="8" t="s">
        <v>2603</v>
      </c>
      <c r="C43" s="8" t="s">
        <v>2603</v>
      </c>
      <c r="D43" s="8" t="s">
        <v>2357</v>
      </c>
      <c r="E43" s="8" t="s">
        <v>937</v>
      </c>
      <c r="F43" s="9" t="s">
        <v>2891</v>
      </c>
      <c r="G43" s="10" t="str">
        <f t="shared" si="1"/>
        <v>BIN2OCT online help</v>
      </c>
      <c r="H43" s="8" t="s">
        <v>2604</v>
      </c>
      <c r="I43" s="8" t="s">
        <v>2092</v>
      </c>
      <c r="J43" s="8" t="s">
        <v>871</v>
      </c>
      <c r="K43" s="8" t="s">
        <v>1056</v>
      </c>
    </row>
    <row r="44" spans="1:11" ht="38.25">
      <c r="A44" s="8" t="s">
        <v>1351</v>
      </c>
      <c r="B44" s="8" t="s">
        <v>2605</v>
      </c>
      <c r="C44" s="8" t="s">
        <v>2605</v>
      </c>
      <c r="D44" s="8" t="s">
        <v>2605</v>
      </c>
      <c r="E44" s="8" t="s">
        <v>938</v>
      </c>
      <c r="F44" s="9" t="s">
        <v>2892</v>
      </c>
      <c r="G44" s="10" t="str">
        <f t="shared" si="1"/>
        <v>COMPLEX online help</v>
      </c>
      <c r="H44" s="8" t="s">
        <v>2606</v>
      </c>
      <c r="I44" s="8" t="s">
        <v>2093</v>
      </c>
      <c r="J44" s="8" t="s">
        <v>872</v>
      </c>
      <c r="K44" s="8" t="s">
        <v>1057</v>
      </c>
    </row>
    <row r="45" spans="1:11" ht="25.5">
      <c r="A45" s="8" t="s">
        <v>1351</v>
      </c>
      <c r="B45" s="8" t="s">
        <v>2607</v>
      </c>
      <c r="C45" s="8" t="s">
        <v>2607</v>
      </c>
      <c r="D45" s="8" t="s">
        <v>2607</v>
      </c>
      <c r="E45" s="8" t="s">
        <v>939</v>
      </c>
      <c r="F45" s="9" t="s">
        <v>2893</v>
      </c>
      <c r="G45" s="10" t="str">
        <f t="shared" si="1"/>
        <v>CONVERT online help</v>
      </c>
      <c r="H45" s="8" t="s">
        <v>2608</v>
      </c>
      <c r="I45" s="8" t="s">
        <v>2094</v>
      </c>
      <c r="J45" s="8" t="s">
        <v>873</v>
      </c>
      <c r="K45" s="8" t="s">
        <v>1058</v>
      </c>
    </row>
    <row r="46" spans="1:11" ht="25.5">
      <c r="A46" s="8" t="s">
        <v>1351</v>
      </c>
      <c r="B46" s="8" t="s">
        <v>2609</v>
      </c>
      <c r="C46" s="8" t="s">
        <v>2609</v>
      </c>
      <c r="D46" s="8" t="s">
        <v>2358</v>
      </c>
      <c r="E46" s="8" t="s">
        <v>940</v>
      </c>
      <c r="F46" s="9" t="s">
        <v>2894</v>
      </c>
      <c r="G46" s="10" t="str">
        <f t="shared" si="1"/>
        <v>DEC2BIN online help</v>
      </c>
      <c r="H46" s="8" t="s">
        <v>2610</v>
      </c>
      <c r="I46" s="8" t="s">
        <v>2095</v>
      </c>
      <c r="J46" s="8" t="s">
        <v>874</v>
      </c>
      <c r="K46" s="8" t="s">
        <v>1059</v>
      </c>
    </row>
    <row r="47" spans="1:11" ht="25.5">
      <c r="A47" s="8" t="s">
        <v>1351</v>
      </c>
      <c r="B47" s="8" t="s">
        <v>2611</v>
      </c>
      <c r="C47" s="8" t="s">
        <v>2611</v>
      </c>
      <c r="D47" s="8" t="s">
        <v>2359</v>
      </c>
      <c r="E47" s="8" t="s">
        <v>941</v>
      </c>
      <c r="F47" s="9" t="s">
        <v>2895</v>
      </c>
      <c r="G47" s="10" t="str">
        <f t="shared" si="1"/>
        <v>DEC2HEX online help</v>
      </c>
      <c r="H47" s="8" t="s">
        <v>2612</v>
      </c>
      <c r="I47" s="8" t="s">
        <v>2096</v>
      </c>
      <c r="J47" s="8" t="s">
        <v>875</v>
      </c>
      <c r="K47" s="8" t="s">
        <v>1060</v>
      </c>
    </row>
    <row r="48" spans="1:11" ht="25.5">
      <c r="A48" s="8" t="s">
        <v>1351</v>
      </c>
      <c r="B48" s="8" t="s">
        <v>2613</v>
      </c>
      <c r="C48" s="8" t="s">
        <v>2613</v>
      </c>
      <c r="D48" s="8" t="s">
        <v>2360</v>
      </c>
      <c r="E48" s="8" t="s">
        <v>942</v>
      </c>
      <c r="F48" s="9" t="s">
        <v>1689</v>
      </c>
      <c r="G48" s="10" t="str">
        <f t="shared" si="1"/>
        <v>DEC2OCT online help</v>
      </c>
      <c r="H48" s="8" t="s">
        <v>2614</v>
      </c>
      <c r="I48" s="8" t="s">
        <v>2097</v>
      </c>
      <c r="J48" s="8" t="s">
        <v>876</v>
      </c>
      <c r="K48" s="8" t="s">
        <v>1061</v>
      </c>
    </row>
    <row r="49" spans="1:11" ht="25.5">
      <c r="A49" s="8" t="s">
        <v>1351</v>
      </c>
      <c r="B49" s="8" t="s">
        <v>2615</v>
      </c>
      <c r="C49" s="8" t="s">
        <v>2615</v>
      </c>
      <c r="D49" s="8" t="s">
        <v>2615</v>
      </c>
      <c r="E49" s="8" t="s">
        <v>2615</v>
      </c>
      <c r="F49" s="9" t="s">
        <v>1690</v>
      </c>
      <c r="G49" s="10" t="str">
        <f t="shared" si="1"/>
        <v>DELTA online help</v>
      </c>
      <c r="H49" s="8" t="s">
        <v>2616</v>
      </c>
      <c r="I49" s="8" t="s">
        <v>2098</v>
      </c>
      <c r="J49" s="8" t="s">
        <v>877</v>
      </c>
      <c r="K49" s="8" t="s">
        <v>1062</v>
      </c>
    </row>
    <row r="50" spans="1:11" ht="25.5">
      <c r="A50" s="8" t="s">
        <v>1351</v>
      </c>
      <c r="B50" s="8" t="s">
        <v>2617</v>
      </c>
      <c r="C50" s="8" t="s">
        <v>2617</v>
      </c>
      <c r="D50" s="8" t="s">
        <v>2617</v>
      </c>
      <c r="E50" s="8" t="s">
        <v>943</v>
      </c>
      <c r="F50" s="9" t="s">
        <v>1691</v>
      </c>
      <c r="G50" s="10" t="str">
        <f t="shared" si="1"/>
        <v>ERF online help</v>
      </c>
      <c r="H50" s="8" t="s">
        <v>2618</v>
      </c>
      <c r="I50" s="8" t="s">
        <v>2099</v>
      </c>
      <c r="J50" s="8" t="s">
        <v>878</v>
      </c>
      <c r="K50" s="8" t="s">
        <v>1063</v>
      </c>
    </row>
    <row r="51" spans="1:11" ht="25.5">
      <c r="A51" s="8" t="s">
        <v>1351</v>
      </c>
      <c r="B51" s="8" t="s">
        <v>2619</v>
      </c>
      <c r="C51" s="8" t="s">
        <v>2619</v>
      </c>
      <c r="D51" s="8" t="s">
        <v>2619</v>
      </c>
      <c r="E51" s="8" t="s">
        <v>944</v>
      </c>
      <c r="F51" s="9" t="s">
        <v>1692</v>
      </c>
      <c r="G51" s="10" t="str">
        <f t="shared" si="1"/>
        <v>ERFC online help</v>
      </c>
      <c r="H51" s="8" t="s">
        <v>2620</v>
      </c>
      <c r="I51" s="8" t="s">
        <v>2100</v>
      </c>
      <c r="J51" s="8" t="s">
        <v>879</v>
      </c>
      <c r="K51" s="8" t="s">
        <v>1064</v>
      </c>
    </row>
    <row r="52" spans="1:11" ht="25.5">
      <c r="A52" s="8" t="s">
        <v>1351</v>
      </c>
      <c r="B52" s="8" t="s">
        <v>2621</v>
      </c>
      <c r="C52" s="8" t="s">
        <v>2621</v>
      </c>
      <c r="D52" s="8" t="s">
        <v>2361</v>
      </c>
      <c r="E52" s="8" t="s">
        <v>945</v>
      </c>
      <c r="F52" s="9" t="s">
        <v>1693</v>
      </c>
      <c r="G52" s="10" t="str">
        <f t="shared" si="1"/>
        <v>GESTEP online help</v>
      </c>
      <c r="H52" s="8" t="s">
        <v>2622</v>
      </c>
      <c r="I52" s="8" t="s">
        <v>1089</v>
      </c>
      <c r="J52" s="8" t="s">
        <v>880</v>
      </c>
      <c r="K52" s="8" t="s">
        <v>1065</v>
      </c>
    </row>
    <row r="53" spans="1:11" ht="25.5">
      <c r="A53" s="8" t="s">
        <v>1351</v>
      </c>
      <c r="B53" s="8" t="s">
        <v>2623</v>
      </c>
      <c r="C53" s="8" t="s">
        <v>2623</v>
      </c>
      <c r="D53" s="8" t="s">
        <v>2362</v>
      </c>
      <c r="E53" s="8" t="s">
        <v>946</v>
      </c>
      <c r="F53" s="9" t="s">
        <v>1694</v>
      </c>
      <c r="G53" s="10" t="str">
        <f t="shared" si="1"/>
        <v>HEX2BIN online help</v>
      </c>
      <c r="H53" s="8" t="s">
        <v>2624</v>
      </c>
      <c r="I53" s="8" t="s">
        <v>1090</v>
      </c>
      <c r="J53" s="8" t="s">
        <v>881</v>
      </c>
      <c r="K53" s="8" t="s">
        <v>1066</v>
      </c>
    </row>
    <row r="54" spans="1:11" ht="25.5">
      <c r="A54" s="8" t="s">
        <v>1351</v>
      </c>
      <c r="B54" s="8" t="s">
        <v>2625</v>
      </c>
      <c r="C54" s="8" t="s">
        <v>2625</v>
      </c>
      <c r="D54" s="8" t="s">
        <v>2363</v>
      </c>
      <c r="E54" s="8" t="s">
        <v>947</v>
      </c>
      <c r="F54" s="9" t="s">
        <v>1695</v>
      </c>
      <c r="G54" s="10" t="str">
        <f t="shared" si="1"/>
        <v>HEX2DEC online help</v>
      </c>
      <c r="H54" s="8" t="s">
        <v>2626</v>
      </c>
      <c r="I54" s="8" t="s">
        <v>1091</v>
      </c>
      <c r="J54" s="8" t="s">
        <v>442</v>
      </c>
      <c r="K54" s="8" t="s">
        <v>1067</v>
      </c>
    </row>
    <row r="55" spans="1:11" ht="25.5">
      <c r="A55" s="8" t="s">
        <v>1351</v>
      </c>
      <c r="B55" s="8" t="s">
        <v>2627</v>
      </c>
      <c r="C55" s="8" t="s">
        <v>2627</v>
      </c>
      <c r="D55" s="8" t="s">
        <v>2364</v>
      </c>
      <c r="E55" s="8" t="s">
        <v>948</v>
      </c>
      <c r="F55" s="9" t="s">
        <v>1696</v>
      </c>
      <c r="G55" s="10" t="str">
        <f t="shared" si="1"/>
        <v>HEX2OCT online help</v>
      </c>
      <c r="H55" s="8" t="s">
        <v>2628</v>
      </c>
      <c r="I55" s="8" t="s">
        <v>1092</v>
      </c>
      <c r="J55" s="8" t="s">
        <v>443</v>
      </c>
      <c r="K55" s="8" t="s">
        <v>1068</v>
      </c>
    </row>
    <row r="56" spans="1:11" ht="25.5">
      <c r="A56" s="8" t="s">
        <v>1351</v>
      </c>
      <c r="B56" s="8" t="s">
        <v>2629</v>
      </c>
      <c r="C56" s="8" t="s">
        <v>2629</v>
      </c>
      <c r="D56" s="8" t="s">
        <v>2365</v>
      </c>
      <c r="E56" s="8" t="s">
        <v>2629</v>
      </c>
      <c r="F56" s="9" t="s">
        <v>1697</v>
      </c>
      <c r="G56" s="10" t="str">
        <f t="shared" si="1"/>
        <v>IMABS online help</v>
      </c>
      <c r="H56" s="8" t="s">
        <v>2630</v>
      </c>
      <c r="I56" s="8" t="s">
        <v>1093</v>
      </c>
      <c r="J56" s="8" t="s">
        <v>444</v>
      </c>
      <c r="K56" s="8" t="s">
        <v>1069</v>
      </c>
    </row>
    <row r="57" spans="1:11" ht="38.25">
      <c r="A57" s="8" t="s">
        <v>1351</v>
      </c>
      <c r="B57" s="8" t="s">
        <v>2631</v>
      </c>
      <c r="C57" s="8" t="s">
        <v>2631</v>
      </c>
      <c r="D57" s="8" t="s">
        <v>2366</v>
      </c>
      <c r="E57" s="8" t="s">
        <v>949</v>
      </c>
      <c r="F57" s="9" t="s">
        <v>1698</v>
      </c>
      <c r="G57" s="10" t="str">
        <f t="shared" si="1"/>
        <v>IMAGINARY online help</v>
      </c>
      <c r="H57" s="8" t="s">
        <v>2632</v>
      </c>
      <c r="I57" s="8" t="s">
        <v>1094</v>
      </c>
      <c r="J57" s="8" t="s">
        <v>445</v>
      </c>
      <c r="K57" s="8" t="s">
        <v>1070</v>
      </c>
    </row>
    <row r="58" spans="1:11" ht="38.25">
      <c r="A58" s="8" t="s">
        <v>1351</v>
      </c>
      <c r="B58" s="8" t="s">
        <v>2633</v>
      </c>
      <c r="C58" s="8" t="s">
        <v>2633</v>
      </c>
      <c r="D58" s="8" t="s">
        <v>2367</v>
      </c>
      <c r="E58" s="8" t="s">
        <v>2633</v>
      </c>
      <c r="F58" s="9" t="s">
        <v>1699</v>
      </c>
      <c r="G58" s="10" t="str">
        <f t="shared" si="1"/>
        <v>IMARGUMENT online help</v>
      </c>
      <c r="H58" s="8" t="s">
        <v>2634</v>
      </c>
      <c r="I58" s="8" t="s">
        <v>1095</v>
      </c>
      <c r="J58" s="8" t="s">
        <v>446</v>
      </c>
      <c r="K58" s="8" t="s">
        <v>1071</v>
      </c>
    </row>
    <row r="59" spans="1:11" ht="38.25">
      <c r="A59" s="8" t="s">
        <v>1351</v>
      </c>
      <c r="B59" s="8" t="s">
        <v>2635</v>
      </c>
      <c r="C59" s="8" t="s">
        <v>2635</v>
      </c>
      <c r="D59" s="8" t="s">
        <v>2368</v>
      </c>
      <c r="E59" s="8" t="s">
        <v>950</v>
      </c>
      <c r="F59" s="9" t="s">
        <v>1700</v>
      </c>
      <c r="G59" s="10" t="str">
        <f t="shared" si="1"/>
        <v>IMCONJUGATE online help</v>
      </c>
      <c r="H59" s="8" t="s">
        <v>2636</v>
      </c>
      <c r="I59" s="8" t="s">
        <v>1096</v>
      </c>
      <c r="J59" s="8" t="s">
        <v>447</v>
      </c>
      <c r="K59" s="8" t="s">
        <v>1072</v>
      </c>
    </row>
    <row r="60" spans="1:11" ht="25.5">
      <c r="A60" s="8" t="s">
        <v>1351</v>
      </c>
      <c r="B60" s="8" t="s">
        <v>2637</v>
      </c>
      <c r="C60" s="8" t="s">
        <v>2637</v>
      </c>
      <c r="D60" s="8" t="s">
        <v>2369</v>
      </c>
      <c r="E60" s="8" t="s">
        <v>2637</v>
      </c>
      <c r="F60" s="9" t="s">
        <v>1701</v>
      </c>
      <c r="G60" s="10" t="str">
        <f t="shared" si="1"/>
        <v>IMCOS online help</v>
      </c>
      <c r="H60" s="8" t="s">
        <v>2638</v>
      </c>
      <c r="I60" s="8" t="s">
        <v>1097</v>
      </c>
      <c r="J60" s="8" t="s">
        <v>1359</v>
      </c>
      <c r="K60" s="8" t="s">
        <v>1073</v>
      </c>
    </row>
    <row r="61" spans="1:11" ht="25.5">
      <c r="A61" s="8" t="s">
        <v>1351</v>
      </c>
      <c r="B61" s="8" t="s">
        <v>2639</v>
      </c>
      <c r="C61" s="8" t="s">
        <v>2639</v>
      </c>
      <c r="D61" s="8" t="s">
        <v>2370</v>
      </c>
      <c r="E61" s="8" t="s">
        <v>2639</v>
      </c>
      <c r="F61" s="9" t="s">
        <v>1702</v>
      </c>
      <c r="G61" s="10" t="str">
        <f t="shared" si="1"/>
        <v>IMDIV online help</v>
      </c>
      <c r="H61" s="8" t="s">
        <v>2640</v>
      </c>
      <c r="I61" s="8" t="s">
        <v>1098</v>
      </c>
      <c r="J61" s="8" t="s">
        <v>1360</v>
      </c>
      <c r="K61" s="8" t="s">
        <v>1074</v>
      </c>
    </row>
    <row r="62" spans="1:11" ht="25.5">
      <c r="A62" s="8" t="s">
        <v>1351</v>
      </c>
      <c r="B62" s="8" t="s">
        <v>2641</v>
      </c>
      <c r="C62" s="8" t="s">
        <v>2641</v>
      </c>
      <c r="D62" s="8" t="s">
        <v>2371</v>
      </c>
      <c r="E62" s="8" t="s">
        <v>2641</v>
      </c>
      <c r="F62" s="9" t="s">
        <v>1703</v>
      </c>
      <c r="G62" s="10" t="str">
        <f t="shared" si="1"/>
        <v>IMEXP online help</v>
      </c>
      <c r="H62" s="8" t="s">
        <v>2642</v>
      </c>
      <c r="I62" s="8" t="s">
        <v>1099</v>
      </c>
      <c r="J62" s="8" t="s">
        <v>1361</v>
      </c>
      <c r="K62" s="8" t="s">
        <v>1075</v>
      </c>
    </row>
    <row r="63" spans="1:11" ht="25.5">
      <c r="A63" s="8" t="s">
        <v>1351</v>
      </c>
      <c r="B63" s="8" t="s">
        <v>2643</v>
      </c>
      <c r="C63" s="8" t="s">
        <v>2643</v>
      </c>
      <c r="D63" s="8" t="s">
        <v>2372</v>
      </c>
      <c r="E63" s="8" t="s">
        <v>2643</v>
      </c>
      <c r="F63" s="9" t="s">
        <v>1704</v>
      </c>
      <c r="G63" s="10" t="str">
        <f t="shared" si="1"/>
        <v>IMLN online help</v>
      </c>
      <c r="H63" s="8" t="s">
        <v>2644</v>
      </c>
      <c r="I63" s="8" t="s">
        <v>1100</v>
      </c>
      <c r="J63" s="8" t="s">
        <v>1362</v>
      </c>
      <c r="K63" s="8" t="s">
        <v>1076</v>
      </c>
    </row>
    <row r="64" spans="1:11" ht="25.5">
      <c r="A64" s="8" t="s">
        <v>1351</v>
      </c>
      <c r="B64" s="8" t="s">
        <v>2645</v>
      </c>
      <c r="C64" s="8" t="s">
        <v>2645</v>
      </c>
      <c r="D64" s="8" t="s">
        <v>2373</v>
      </c>
      <c r="E64" s="8" t="s">
        <v>2645</v>
      </c>
      <c r="F64" s="9" t="s">
        <v>1705</v>
      </c>
      <c r="G64" s="10" t="str">
        <f t="shared" si="1"/>
        <v>IMLOG10 online help</v>
      </c>
      <c r="H64" s="8" t="s">
        <v>2646</v>
      </c>
      <c r="I64" s="8" t="s">
        <v>1101</v>
      </c>
      <c r="J64" s="8" t="s">
        <v>1363</v>
      </c>
      <c r="K64" s="8" t="s">
        <v>1077</v>
      </c>
    </row>
    <row r="65" spans="1:11" ht="25.5">
      <c r="A65" s="8" t="s">
        <v>1351</v>
      </c>
      <c r="B65" s="8" t="s">
        <v>2647</v>
      </c>
      <c r="C65" s="8" t="s">
        <v>2647</v>
      </c>
      <c r="D65" s="8" t="s">
        <v>2374</v>
      </c>
      <c r="E65" s="8" t="s">
        <v>2647</v>
      </c>
      <c r="F65" s="9" t="s">
        <v>1706</v>
      </c>
      <c r="G65" s="10" t="str">
        <f t="shared" si="1"/>
        <v>IMLOG2 online help</v>
      </c>
      <c r="H65" s="8" t="s">
        <v>2648</v>
      </c>
      <c r="I65" s="8" t="s">
        <v>1102</v>
      </c>
      <c r="J65" s="8" t="s">
        <v>1364</v>
      </c>
      <c r="K65" s="8" t="s">
        <v>1078</v>
      </c>
    </row>
    <row r="66" spans="1:11" ht="38.25">
      <c r="A66" s="8" t="s">
        <v>1351</v>
      </c>
      <c r="B66" s="8" t="s">
        <v>2649</v>
      </c>
      <c r="C66" s="8" t="s">
        <v>2649</v>
      </c>
      <c r="D66" s="8" t="s">
        <v>2375</v>
      </c>
      <c r="E66" s="8" t="s">
        <v>951</v>
      </c>
      <c r="F66" s="9" t="s">
        <v>1707</v>
      </c>
      <c r="G66" s="10" t="str">
        <f t="shared" si="1"/>
        <v>IMPOWER online help</v>
      </c>
      <c r="H66" s="8" t="s">
        <v>2650</v>
      </c>
      <c r="I66" s="8" t="s">
        <v>1103</v>
      </c>
      <c r="J66" s="8" t="s">
        <v>1365</v>
      </c>
      <c r="K66" s="8" t="s">
        <v>1079</v>
      </c>
    </row>
    <row r="67" spans="1:11" ht="25.5">
      <c r="A67" s="8" t="s">
        <v>1351</v>
      </c>
      <c r="B67" s="8" t="s">
        <v>2651</v>
      </c>
      <c r="C67" s="8" t="s">
        <v>2651</v>
      </c>
      <c r="D67" s="8" t="s">
        <v>2376</v>
      </c>
      <c r="E67" s="8" t="s">
        <v>952</v>
      </c>
      <c r="F67" s="9" t="s">
        <v>1708</v>
      </c>
      <c r="G67" s="10" t="str">
        <f t="shared" si="1"/>
        <v>IMPRODUCT online help</v>
      </c>
      <c r="H67" s="8" t="s">
        <v>2652</v>
      </c>
      <c r="I67" s="8" t="s">
        <v>286</v>
      </c>
      <c r="J67" s="8" t="s">
        <v>1366</v>
      </c>
      <c r="K67" s="8" t="s">
        <v>1080</v>
      </c>
    </row>
    <row r="68" spans="1:11" ht="25.5">
      <c r="A68" s="8" t="s">
        <v>1351</v>
      </c>
      <c r="B68" s="8" t="s">
        <v>2653</v>
      </c>
      <c r="C68" s="8" t="s">
        <v>2653</v>
      </c>
      <c r="D68" s="8" t="s">
        <v>2377</v>
      </c>
      <c r="E68" s="8" t="s">
        <v>953</v>
      </c>
      <c r="F68" s="9" t="s">
        <v>1709</v>
      </c>
      <c r="G68" s="10" t="str">
        <f t="shared" si="1"/>
        <v>IMREAL online help</v>
      </c>
      <c r="H68" s="8" t="s">
        <v>2654</v>
      </c>
      <c r="I68" s="8" t="s">
        <v>287</v>
      </c>
      <c r="J68" s="8" t="s">
        <v>1367</v>
      </c>
      <c r="K68" s="8" t="s">
        <v>1081</v>
      </c>
    </row>
    <row r="69" spans="1:11" ht="25.5">
      <c r="A69" s="8" t="s">
        <v>1351</v>
      </c>
      <c r="B69" s="8" t="s">
        <v>2655</v>
      </c>
      <c r="C69" s="8" t="s">
        <v>2655</v>
      </c>
      <c r="D69" s="8" t="s">
        <v>2378</v>
      </c>
      <c r="E69" s="8" t="s">
        <v>2655</v>
      </c>
      <c r="F69" s="9" t="s">
        <v>1710</v>
      </c>
      <c r="G69" s="10" t="str">
        <f t="shared" si="1"/>
        <v>IMSIN online help</v>
      </c>
      <c r="H69" s="8" t="s">
        <v>2656</v>
      </c>
      <c r="I69" s="8" t="s">
        <v>288</v>
      </c>
      <c r="J69" s="8" t="s">
        <v>1368</v>
      </c>
      <c r="K69" s="8" t="s">
        <v>1082</v>
      </c>
    </row>
    <row r="70" spans="1:11" ht="25.5">
      <c r="A70" s="8" t="s">
        <v>1351</v>
      </c>
      <c r="B70" s="8" t="s">
        <v>2657</v>
      </c>
      <c r="C70" s="8" t="s">
        <v>2657</v>
      </c>
      <c r="D70" s="8" t="s">
        <v>2379</v>
      </c>
      <c r="E70" s="8" t="s">
        <v>954</v>
      </c>
      <c r="F70" s="9" t="s">
        <v>1711</v>
      </c>
      <c r="G70" s="10" t="str">
        <f t="shared" si="1"/>
        <v>IMSQRT online help</v>
      </c>
      <c r="H70" s="8" t="s">
        <v>2658</v>
      </c>
      <c r="I70" s="8" t="s">
        <v>289</v>
      </c>
      <c r="J70" s="8" t="s">
        <v>1369</v>
      </c>
      <c r="K70" s="8" t="s">
        <v>1083</v>
      </c>
    </row>
    <row r="71" spans="1:11" ht="25.5">
      <c r="A71" s="8" t="s">
        <v>1351</v>
      </c>
      <c r="B71" s="8" t="s">
        <v>2659</v>
      </c>
      <c r="C71" s="8" t="s">
        <v>2659</v>
      </c>
      <c r="D71" s="8" t="s">
        <v>2380</v>
      </c>
      <c r="E71" s="8" t="s">
        <v>2659</v>
      </c>
      <c r="F71" s="9" t="s">
        <v>1712</v>
      </c>
      <c r="G71" s="10" t="str">
        <f t="shared" si="1"/>
        <v>IMSUB online help</v>
      </c>
      <c r="H71" s="8" t="s">
        <v>2660</v>
      </c>
      <c r="I71" s="8" t="s">
        <v>290</v>
      </c>
      <c r="J71" s="8" t="s">
        <v>1370</v>
      </c>
      <c r="K71" s="8" t="s">
        <v>1084</v>
      </c>
    </row>
    <row r="72" spans="1:11" ht="25.5">
      <c r="A72" s="8" t="s">
        <v>1351</v>
      </c>
      <c r="B72" s="8" t="s">
        <v>2661</v>
      </c>
      <c r="C72" s="8" t="s">
        <v>2661</v>
      </c>
      <c r="D72" s="8" t="s">
        <v>2381</v>
      </c>
      <c r="E72" s="8" t="s">
        <v>955</v>
      </c>
      <c r="F72" s="9" t="s">
        <v>1713</v>
      </c>
      <c r="G72" s="10" t="str">
        <f t="shared" si="1"/>
        <v>IMSUM online help</v>
      </c>
      <c r="H72" s="8" t="s">
        <v>2662</v>
      </c>
      <c r="I72" s="8" t="s">
        <v>291</v>
      </c>
      <c r="J72" s="8" t="s">
        <v>1371</v>
      </c>
      <c r="K72" s="8" t="s">
        <v>1085</v>
      </c>
    </row>
    <row r="73" spans="1:11" ht="25.5">
      <c r="A73" s="8" t="s">
        <v>1351</v>
      </c>
      <c r="B73" s="8" t="s">
        <v>2663</v>
      </c>
      <c r="C73" s="8" t="s">
        <v>2663</v>
      </c>
      <c r="D73" s="8" t="s">
        <v>2382</v>
      </c>
      <c r="E73" s="8" t="s">
        <v>956</v>
      </c>
      <c r="F73" s="9" t="s">
        <v>1714</v>
      </c>
      <c r="G73" s="10" t="str">
        <f t="shared" si="1"/>
        <v>OCT2BIN online help</v>
      </c>
      <c r="H73" s="8" t="s">
        <v>2664</v>
      </c>
      <c r="I73" s="8" t="s">
        <v>292</v>
      </c>
      <c r="J73" s="8" t="s">
        <v>1372</v>
      </c>
      <c r="K73" s="8" t="s">
        <v>1086</v>
      </c>
    </row>
    <row r="74" spans="1:11" ht="25.5">
      <c r="A74" s="8" t="s">
        <v>1351</v>
      </c>
      <c r="B74" s="8" t="s">
        <v>2665</v>
      </c>
      <c r="C74" s="8" t="s">
        <v>2665</v>
      </c>
      <c r="D74" s="8" t="s">
        <v>2383</v>
      </c>
      <c r="E74" s="8" t="s">
        <v>957</v>
      </c>
      <c r="F74" s="9" t="s">
        <v>1715</v>
      </c>
      <c r="G74" s="10" t="str">
        <f t="shared" si="1"/>
        <v>OCT2DEC online help</v>
      </c>
      <c r="H74" s="8" t="s">
        <v>2666</v>
      </c>
      <c r="I74" s="8" t="s">
        <v>293</v>
      </c>
      <c r="J74" s="8" t="s">
        <v>1373</v>
      </c>
      <c r="K74" s="8" t="s">
        <v>1087</v>
      </c>
    </row>
    <row r="75" spans="1:11" ht="25.5">
      <c r="A75" s="8" t="s">
        <v>1351</v>
      </c>
      <c r="B75" s="8" t="s">
        <v>2667</v>
      </c>
      <c r="C75" s="8" t="s">
        <v>2667</v>
      </c>
      <c r="D75" s="8" t="s">
        <v>2384</v>
      </c>
      <c r="E75" s="8" t="s">
        <v>958</v>
      </c>
      <c r="F75" s="9" t="s">
        <v>1716</v>
      </c>
      <c r="G75" s="10" t="str">
        <f t="shared" si="1"/>
        <v>OCT2HEX online help</v>
      </c>
      <c r="H75" s="8" t="s">
        <v>2668</v>
      </c>
      <c r="I75" s="8" t="s">
        <v>294</v>
      </c>
      <c r="J75" s="8" t="s">
        <v>1374</v>
      </c>
      <c r="K75" s="8" t="s">
        <v>1088</v>
      </c>
    </row>
    <row r="76" spans="1:11" ht="38.25">
      <c r="A76" s="8" t="s">
        <v>2669</v>
      </c>
      <c r="B76" s="8" t="s">
        <v>2670</v>
      </c>
      <c r="C76" s="8" t="s">
        <v>2670</v>
      </c>
      <c r="D76" s="8" t="s">
        <v>2385</v>
      </c>
      <c r="E76" s="8" t="s">
        <v>959</v>
      </c>
      <c r="F76" s="9" t="s">
        <v>1717</v>
      </c>
      <c r="G76" s="10" t="str">
        <f t="shared" si="1"/>
        <v>ACCRINT online help</v>
      </c>
      <c r="H76" s="8" t="s">
        <v>2671</v>
      </c>
      <c r="I76" s="8" t="s">
        <v>295</v>
      </c>
      <c r="J76" s="8" t="s">
        <v>1375</v>
      </c>
      <c r="K76" s="8" t="s">
        <v>328</v>
      </c>
    </row>
    <row r="77" spans="1:11" ht="38.25">
      <c r="A77" s="8" t="s">
        <v>2669</v>
      </c>
      <c r="B77" s="8" t="s">
        <v>2672</v>
      </c>
      <c r="C77" s="8" t="s">
        <v>2672</v>
      </c>
      <c r="D77" s="8" t="s">
        <v>2386</v>
      </c>
      <c r="E77" s="8" t="s">
        <v>960</v>
      </c>
      <c r="F77" s="9" t="s">
        <v>1718</v>
      </c>
      <c r="G77" s="10" t="str">
        <f t="shared" si="1"/>
        <v>ACCRINTM online help</v>
      </c>
      <c r="H77" s="8" t="s">
        <v>2673</v>
      </c>
      <c r="I77" s="8" t="s">
        <v>296</v>
      </c>
      <c r="J77" s="8" t="s">
        <v>1376</v>
      </c>
      <c r="K77" s="8" t="s">
        <v>329</v>
      </c>
    </row>
    <row r="78" spans="1:11" ht="51">
      <c r="A78" s="8" t="s">
        <v>2669</v>
      </c>
      <c r="B78" s="8" t="s">
        <v>2674</v>
      </c>
      <c r="C78" s="8" t="s">
        <v>2674</v>
      </c>
      <c r="D78" s="8" t="s">
        <v>2674</v>
      </c>
      <c r="E78" s="8" t="s">
        <v>961</v>
      </c>
      <c r="F78" s="9" t="s">
        <v>1719</v>
      </c>
      <c r="G78" s="10" t="str">
        <f t="shared" si="1"/>
        <v>AMORDEGRC online help</v>
      </c>
      <c r="H78" s="8" t="s">
        <v>2675</v>
      </c>
      <c r="I78" s="8" t="s">
        <v>297</v>
      </c>
      <c r="J78" s="8" t="s">
        <v>1377</v>
      </c>
      <c r="K78" s="8" t="s">
        <v>330</v>
      </c>
    </row>
    <row r="79" spans="1:11" ht="38.25">
      <c r="A79" s="8" t="s">
        <v>2669</v>
      </c>
      <c r="B79" s="8" t="s">
        <v>2676</v>
      </c>
      <c r="C79" s="8" t="s">
        <v>2676</v>
      </c>
      <c r="D79" s="8" t="s">
        <v>2676</v>
      </c>
      <c r="E79" s="8" t="s">
        <v>962</v>
      </c>
      <c r="F79" s="9" t="s">
        <v>1720</v>
      </c>
      <c r="G79" s="10" t="str">
        <f t="shared" si="1"/>
        <v>AMORLINC online help</v>
      </c>
      <c r="H79" s="8" t="s">
        <v>2677</v>
      </c>
      <c r="I79" s="8" t="s">
        <v>298</v>
      </c>
      <c r="J79" s="8" t="s">
        <v>2472</v>
      </c>
      <c r="K79" s="8" t="s">
        <v>331</v>
      </c>
    </row>
    <row r="80" spans="1:11" ht="51">
      <c r="A80" s="8" t="s">
        <v>2669</v>
      </c>
      <c r="B80" s="8" t="s">
        <v>2678</v>
      </c>
      <c r="C80" s="8" t="s">
        <v>2678</v>
      </c>
      <c r="D80" s="8" t="s">
        <v>2387</v>
      </c>
      <c r="E80" s="8" t="s">
        <v>963</v>
      </c>
      <c r="F80" s="9" t="s">
        <v>1721</v>
      </c>
      <c r="G80" s="10" t="str">
        <f t="shared" si="1"/>
        <v>COUPDAYBS online help</v>
      </c>
      <c r="H80" s="8" t="s">
        <v>2679</v>
      </c>
      <c r="I80" s="8" t="s">
        <v>299</v>
      </c>
      <c r="J80" s="8" t="s">
        <v>2473</v>
      </c>
      <c r="K80" s="8" t="s">
        <v>332</v>
      </c>
    </row>
    <row r="81" spans="1:11" ht="38.25">
      <c r="A81" s="8" t="s">
        <v>2669</v>
      </c>
      <c r="B81" s="8" t="s">
        <v>2680</v>
      </c>
      <c r="C81" s="8" t="s">
        <v>2680</v>
      </c>
      <c r="D81" s="8" t="s">
        <v>2388</v>
      </c>
      <c r="E81" s="8" t="s">
        <v>964</v>
      </c>
      <c r="F81" s="9" t="s">
        <v>1722</v>
      </c>
      <c r="G81" s="10" t="str">
        <f t="shared" si="1"/>
        <v>COUPDAYS online help</v>
      </c>
      <c r="H81" s="8" t="s">
        <v>2681</v>
      </c>
      <c r="I81" s="8" t="s">
        <v>300</v>
      </c>
      <c r="J81" s="8" t="s">
        <v>2474</v>
      </c>
      <c r="K81" s="8" t="s">
        <v>333</v>
      </c>
    </row>
    <row r="82" spans="1:11" ht="51">
      <c r="A82" s="8" t="s">
        <v>2669</v>
      </c>
      <c r="B82" s="8" t="s">
        <v>2682</v>
      </c>
      <c r="C82" s="8" t="s">
        <v>2682</v>
      </c>
      <c r="D82" s="8" t="s">
        <v>2389</v>
      </c>
      <c r="E82" s="8" t="s">
        <v>965</v>
      </c>
      <c r="F82" s="9" t="s">
        <v>1723</v>
      </c>
      <c r="G82" s="10" t="str">
        <f t="shared" si="1"/>
        <v>COUPDAYSNC online help</v>
      </c>
      <c r="H82" s="8" t="s">
        <v>2683</v>
      </c>
      <c r="I82" s="8" t="s">
        <v>301</v>
      </c>
      <c r="J82" s="8" t="s">
        <v>2475</v>
      </c>
      <c r="K82" s="8" t="s">
        <v>334</v>
      </c>
    </row>
    <row r="83" spans="1:11" ht="38.25">
      <c r="A83" s="8" t="s">
        <v>2669</v>
      </c>
      <c r="B83" s="8" t="s">
        <v>2684</v>
      </c>
      <c r="C83" s="8" t="s">
        <v>2684</v>
      </c>
      <c r="D83" s="8" t="s">
        <v>2390</v>
      </c>
      <c r="E83" s="8" t="s">
        <v>966</v>
      </c>
      <c r="F83" s="9" t="s">
        <v>1724</v>
      </c>
      <c r="G83" s="10" t="str">
        <f t="shared" si="1"/>
        <v>COUPNCD online help</v>
      </c>
      <c r="H83" s="8" t="s">
        <v>2685</v>
      </c>
      <c r="I83" s="8" t="s">
        <v>302</v>
      </c>
      <c r="J83" s="8" t="s">
        <v>2476</v>
      </c>
      <c r="K83" s="8" t="s">
        <v>1141</v>
      </c>
    </row>
    <row r="84" spans="1:11" ht="51">
      <c r="A84" s="8" t="s">
        <v>2669</v>
      </c>
      <c r="B84" s="8" t="s">
        <v>2686</v>
      </c>
      <c r="C84" s="8" t="s">
        <v>2686</v>
      </c>
      <c r="D84" s="8" t="s">
        <v>2391</v>
      </c>
      <c r="E84" s="8" t="s">
        <v>1921</v>
      </c>
      <c r="F84" s="9" t="s">
        <v>1725</v>
      </c>
      <c r="G84" s="10" t="str">
        <f t="shared" si="1"/>
        <v>COUPNUM online help</v>
      </c>
      <c r="H84" s="8" t="s">
        <v>2687</v>
      </c>
      <c r="I84" s="8" t="s">
        <v>303</v>
      </c>
      <c r="J84" s="8" t="s">
        <v>2477</v>
      </c>
      <c r="K84" s="8" t="s">
        <v>1142</v>
      </c>
    </row>
    <row r="85" spans="1:11" ht="38.25">
      <c r="A85" s="8" t="s">
        <v>2669</v>
      </c>
      <c r="B85" s="8" t="s">
        <v>2688</v>
      </c>
      <c r="C85" s="8" t="s">
        <v>2688</v>
      </c>
      <c r="D85" s="8" t="s">
        <v>2392</v>
      </c>
      <c r="E85" s="8" t="s">
        <v>1922</v>
      </c>
      <c r="F85" s="9" t="s">
        <v>1726</v>
      </c>
      <c r="G85" s="10" t="str">
        <f t="shared" si="1"/>
        <v>COUPPCD online help</v>
      </c>
      <c r="H85" s="8" t="s">
        <v>2689</v>
      </c>
      <c r="I85" s="8" t="s">
        <v>304</v>
      </c>
      <c r="J85" s="8" t="s">
        <v>2478</v>
      </c>
      <c r="K85" s="8" t="s">
        <v>1143</v>
      </c>
    </row>
    <row r="86" spans="1:11" ht="38.25">
      <c r="A86" s="8" t="s">
        <v>2669</v>
      </c>
      <c r="B86" s="8" t="s">
        <v>2690</v>
      </c>
      <c r="C86" s="8" t="s">
        <v>2690</v>
      </c>
      <c r="D86" s="8" t="s">
        <v>2393</v>
      </c>
      <c r="E86" s="8" t="s">
        <v>1923</v>
      </c>
      <c r="F86" s="9" t="s">
        <v>1727</v>
      </c>
      <c r="G86" s="10" t="str">
        <f t="shared" si="1"/>
        <v>CUMIPMT online help</v>
      </c>
      <c r="H86" s="8" t="s">
        <v>2691</v>
      </c>
      <c r="I86" s="8" t="s">
        <v>305</v>
      </c>
      <c r="J86" s="8" t="s">
        <v>2479</v>
      </c>
      <c r="K86" s="8" t="s">
        <v>1144</v>
      </c>
    </row>
    <row r="87" spans="1:11" ht="38.25">
      <c r="A87" s="8" t="s">
        <v>2669</v>
      </c>
      <c r="B87" s="8" t="s">
        <v>2692</v>
      </c>
      <c r="C87" s="8" t="s">
        <v>2692</v>
      </c>
      <c r="D87" s="8" t="s">
        <v>2394</v>
      </c>
      <c r="E87" s="8" t="s">
        <v>1924</v>
      </c>
      <c r="F87" s="9" t="s">
        <v>1728</v>
      </c>
      <c r="G87" s="10" t="str">
        <f t="shared" si="1"/>
        <v>CUMPRINC online help</v>
      </c>
      <c r="H87" s="8" t="s">
        <v>2693</v>
      </c>
      <c r="I87" s="8" t="s">
        <v>306</v>
      </c>
      <c r="J87" s="8" t="s">
        <v>2480</v>
      </c>
      <c r="K87" s="8" t="s">
        <v>1145</v>
      </c>
    </row>
    <row r="88" spans="1:11" ht="51">
      <c r="A88" s="8" t="s">
        <v>2669</v>
      </c>
      <c r="B88" s="8" t="s">
        <v>2694</v>
      </c>
      <c r="C88" s="8" t="s">
        <v>2178</v>
      </c>
      <c r="D88" s="8" t="s">
        <v>2694</v>
      </c>
      <c r="E88" s="8" t="s">
        <v>1925</v>
      </c>
      <c r="F88" s="9" t="s">
        <v>2981</v>
      </c>
      <c r="G88" s="10" t="str">
        <f t="shared" si="1"/>
        <v>DB online help</v>
      </c>
      <c r="H88" s="8" t="s">
        <v>2492</v>
      </c>
      <c r="I88" s="8" t="s">
        <v>307</v>
      </c>
      <c r="J88" s="8" t="s">
        <v>2481</v>
      </c>
      <c r="K88" s="8" t="s">
        <v>1146</v>
      </c>
    </row>
    <row r="89" spans="1:11" ht="76.5">
      <c r="A89" s="8" t="s">
        <v>2669</v>
      </c>
      <c r="B89" s="8" t="s">
        <v>2493</v>
      </c>
      <c r="C89" s="8" t="s">
        <v>2179</v>
      </c>
      <c r="D89" s="8" t="s">
        <v>2493</v>
      </c>
      <c r="E89" s="8" t="s">
        <v>1926</v>
      </c>
      <c r="F89" s="9" t="s">
        <v>2982</v>
      </c>
      <c r="G89" s="10" t="str">
        <f t="shared" si="1"/>
        <v>DDB online help</v>
      </c>
      <c r="H89" s="8" t="s">
        <v>2494</v>
      </c>
      <c r="I89" s="8" t="s">
        <v>308</v>
      </c>
      <c r="J89" s="8" t="s">
        <v>2482</v>
      </c>
      <c r="K89" s="8" t="s">
        <v>1147</v>
      </c>
    </row>
    <row r="90" spans="1:11" ht="38.25">
      <c r="A90" s="8" t="s">
        <v>2669</v>
      </c>
      <c r="B90" s="8" t="s">
        <v>2495</v>
      </c>
      <c r="C90" s="8" t="s">
        <v>2495</v>
      </c>
      <c r="D90" s="8" t="s">
        <v>2395</v>
      </c>
      <c r="E90" s="8" t="s">
        <v>1927</v>
      </c>
      <c r="F90" s="9" t="s">
        <v>2983</v>
      </c>
      <c r="G90" s="10" t="str">
        <f t="shared" si="1"/>
        <v>DISC online help</v>
      </c>
      <c r="H90" s="8" t="s">
        <v>2496</v>
      </c>
      <c r="I90" s="8" t="s">
        <v>309</v>
      </c>
      <c r="J90" s="8" t="s">
        <v>2483</v>
      </c>
      <c r="K90" s="8" t="s">
        <v>1148</v>
      </c>
    </row>
    <row r="91" spans="1:11" ht="51">
      <c r="A91" s="8" t="s">
        <v>2669</v>
      </c>
      <c r="B91" s="8" t="s">
        <v>2497</v>
      </c>
      <c r="C91" s="8" t="s">
        <v>2497</v>
      </c>
      <c r="D91" s="8" t="s">
        <v>2396</v>
      </c>
      <c r="E91" s="8" t="s">
        <v>1928</v>
      </c>
      <c r="F91" s="9" t="s">
        <v>2984</v>
      </c>
      <c r="G91" s="10" t="str">
        <f t="shared" si="1"/>
        <v>DOLLARDE online help</v>
      </c>
      <c r="H91" s="8" t="s">
        <v>2498</v>
      </c>
      <c r="I91" s="8" t="s">
        <v>310</v>
      </c>
      <c r="J91" s="8" t="s">
        <v>2484</v>
      </c>
      <c r="K91" s="8" t="s">
        <v>1149</v>
      </c>
    </row>
    <row r="92" spans="1:11" ht="51">
      <c r="A92" s="8" t="s">
        <v>2669</v>
      </c>
      <c r="B92" s="8" t="s">
        <v>2499</v>
      </c>
      <c r="C92" s="8" t="s">
        <v>2499</v>
      </c>
      <c r="D92" s="8" t="s">
        <v>2397</v>
      </c>
      <c r="E92" s="8" t="s">
        <v>1929</v>
      </c>
      <c r="F92" s="9" t="s">
        <v>2985</v>
      </c>
      <c r="G92" s="10" t="str">
        <f t="shared" si="1"/>
        <v>DOLLARFR online help</v>
      </c>
      <c r="H92" s="8" t="s">
        <v>1424</v>
      </c>
      <c r="I92" s="8" t="s">
        <v>311</v>
      </c>
      <c r="J92" s="8" t="s">
        <v>2485</v>
      </c>
      <c r="K92" s="8" t="s">
        <v>1150</v>
      </c>
    </row>
    <row r="93" spans="1:11" ht="38.25">
      <c r="A93" s="8" t="s">
        <v>2669</v>
      </c>
      <c r="B93" s="8" t="s">
        <v>1425</v>
      </c>
      <c r="C93" s="8" t="s">
        <v>1425</v>
      </c>
      <c r="D93" s="8" t="s">
        <v>2398</v>
      </c>
      <c r="E93" s="8" t="s">
        <v>1425</v>
      </c>
      <c r="F93" s="9" t="s">
        <v>2986</v>
      </c>
      <c r="G93" s="10" t="str">
        <f t="shared" si="1"/>
        <v>DURATION online help</v>
      </c>
      <c r="H93" s="8" t="s">
        <v>1426</v>
      </c>
      <c r="I93" s="8" t="s">
        <v>312</v>
      </c>
      <c r="J93" s="8" t="s">
        <v>2486</v>
      </c>
      <c r="K93" s="8" t="s">
        <v>1151</v>
      </c>
    </row>
    <row r="94" spans="1:11" ht="25.5">
      <c r="A94" s="8" t="s">
        <v>2669</v>
      </c>
      <c r="B94" s="8" t="s">
        <v>1427</v>
      </c>
      <c r="C94" s="8" t="s">
        <v>1427</v>
      </c>
      <c r="D94" s="8" t="s">
        <v>2399</v>
      </c>
      <c r="E94" s="8" t="s">
        <v>1930</v>
      </c>
      <c r="F94" s="9" t="s">
        <v>2987</v>
      </c>
      <c r="G94" s="10" t="str">
        <f t="shared" si="1"/>
        <v>EFFECT online help</v>
      </c>
      <c r="H94" s="8" t="s">
        <v>1428</v>
      </c>
      <c r="I94" s="8" t="s">
        <v>313</v>
      </c>
      <c r="J94" s="8" t="s">
        <v>2487</v>
      </c>
      <c r="K94" s="8" t="s">
        <v>1152</v>
      </c>
    </row>
    <row r="95" spans="1:11" ht="25.5">
      <c r="A95" s="8" t="s">
        <v>2669</v>
      </c>
      <c r="B95" s="8" t="s">
        <v>1429</v>
      </c>
      <c r="C95" s="8" t="s">
        <v>2180</v>
      </c>
      <c r="D95" s="8" t="s">
        <v>2400</v>
      </c>
      <c r="E95" s="8" t="s">
        <v>1931</v>
      </c>
      <c r="F95" s="9" t="s">
        <v>2988</v>
      </c>
      <c r="G95" s="10" t="str">
        <f t="shared" si="1"/>
        <v>FV online help</v>
      </c>
      <c r="H95" s="8" t="s">
        <v>1430</v>
      </c>
      <c r="I95" s="8" t="s">
        <v>314</v>
      </c>
      <c r="J95" s="8" t="s">
        <v>2488</v>
      </c>
      <c r="K95" s="8" t="s">
        <v>1153</v>
      </c>
    </row>
    <row r="96" spans="1:11" ht="38.25">
      <c r="A96" s="8" t="s">
        <v>2669</v>
      </c>
      <c r="B96" s="8" t="s">
        <v>1431</v>
      </c>
      <c r="C96" s="8" t="s">
        <v>1431</v>
      </c>
      <c r="D96" s="8" t="s">
        <v>2401</v>
      </c>
      <c r="E96" s="8" t="s">
        <v>1932</v>
      </c>
      <c r="F96" s="9" t="s">
        <v>2989</v>
      </c>
      <c r="G96" s="10" t="str">
        <f t="shared" si="1"/>
        <v>FVSCHEDULE online help</v>
      </c>
      <c r="H96" s="8" t="s">
        <v>1432</v>
      </c>
      <c r="I96" s="8" t="s">
        <v>315</v>
      </c>
      <c r="J96" s="8" t="s">
        <v>2489</v>
      </c>
      <c r="K96" s="8" t="s">
        <v>1154</v>
      </c>
    </row>
    <row r="97" spans="1:11" ht="25.5">
      <c r="A97" s="8" t="s">
        <v>2669</v>
      </c>
      <c r="B97" s="8" t="s">
        <v>1433</v>
      </c>
      <c r="C97" s="8" t="s">
        <v>1433</v>
      </c>
      <c r="D97" s="8" t="s">
        <v>2402</v>
      </c>
      <c r="E97" s="8" t="s">
        <v>1933</v>
      </c>
      <c r="F97" s="9" t="s">
        <v>2990</v>
      </c>
      <c r="G97" s="10" t="str">
        <f t="shared" si="1"/>
        <v>INTRATE online help</v>
      </c>
      <c r="H97" s="8" t="s">
        <v>1434</v>
      </c>
      <c r="I97" s="8" t="s">
        <v>316</v>
      </c>
      <c r="J97" s="8" t="s">
        <v>2490</v>
      </c>
      <c r="K97" s="8" t="s">
        <v>1155</v>
      </c>
    </row>
    <row r="98" spans="1:11" ht="38.25">
      <c r="A98" s="8" t="s">
        <v>2669</v>
      </c>
      <c r="B98" s="8" t="s">
        <v>1435</v>
      </c>
      <c r="C98" s="8" t="s">
        <v>2181</v>
      </c>
      <c r="D98" s="8" t="s">
        <v>2403</v>
      </c>
      <c r="E98" s="8" t="s">
        <v>1934</v>
      </c>
      <c r="F98" s="9" t="s">
        <v>2991</v>
      </c>
      <c r="G98" s="10" t="str">
        <f t="shared" si="1"/>
        <v>IPMT online help</v>
      </c>
      <c r="H98" s="8" t="s">
        <v>1436</v>
      </c>
      <c r="I98" s="8" t="s">
        <v>2581</v>
      </c>
      <c r="J98" s="8" t="s">
        <v>2491</v>
      </c>
      <c r="K98" s="8" t="s">
        <v>1156</v>
      </c>
    </row>
    <row r="99" spans="1:11" ht="38.25">
      <c r="A99" s="8" t="s">
        <v>2669</v>
      </c>
      <c r="B99" s="8" t="s">
        <v>1437</v>
      </c>
      <c r="C99" s="8" t="s">
        <v>2182</v>
      </c>
      <c r="D99" s="8" t="s">
        <v>2404</v>
      </c>
      <c r="E99" s="8" t="s">
        <v>1935</v>
      </c>
      <c r="F99" s="9" t="s">
        <v>2992</v>
      </c>
      <c r="G99" s="10" t="str">
        <f t="shared" si="1"/>
        <v>IRR online help</v>
      </c>
      <c r="H99" s="8" t="s">
        <v>1438</v>
      </c>
      <c r="I99" s="8" t="s">
        <v>2582</v>
      </c>
      <c r="J99" s="8" t="s">
        <v>882</v>
      </c>
      <c r="K99" s="8" t="s">
        <v>1157</v>
      </c>
    </row>
    <row r="100" spans="1:11" ht="38.25">
      <c r="A100" s="8" t="s">
        <v>2669</v>
      </c>
      <c r="B100" s="8" t="s">
        <v>1439</v>
      </c>
      <c r="C100" s="8" t="s">
        <v>2183</v>
      </c>
      <c r="D100" s="8" t="s">
        <v>1439</v>
      </c>
      <c r="E100" s="8" t="s">
        <v>1439</v>
      </c>
      <c r="F100" s="9" t="s">
        <v>2993</v>
      </c>
      <c r="G100" s="10" t="str">
        <f t="shared" si="1"/>
        <v>ISPMT online help</v>
      </c>
      <c r="H100" s="8" t="s">
        <v>1440</v>
      </c>
      <c r="I100" s="8" t="s">
        <v>2583</v>
      </c>
      <c r="J100" s="8" t="s">
        <v>883</v>
      </c>
      <c r="K100" s="8" t="s">
        <v>1158</v>
      </c>
    </row>
    <row r="101" spans="1:11" ht="38.25">
      <c r="A101" s="8" t="s">
        <v>2669</v>
      </c>
      <c r="B101" s="8" t="s">
        <v>1441</v>
      </c>
      <c r="C101" s="8" t="s">
        <v>1441</v>
      </c>
      <c r="D101" s="8" t="s">
        <v>2405</v>
      </c>
      <c r="E101" s="8" t="s">
        <v>1441</v>
      </c>
      <c r="F101" s="9" t="s">
        <v>2994</v>
      </c>
      <c r="G101" s="10" t="str">
        <f aca="true" t="shared" si="2" ref="G101:G164">HYPERLINK(F101,B101&amp;" online help")</f>
        <v>MDURATION online help</v>
      </c>
      <c r="H101" s="8" t="s">
        <v>1442</v>
      </c>
      <c r="I101" s="8" t="s">
        <v>2584</v>
      </c>
      <c r="J101" s="8" t="s">
        <v>884</v>
      </c>
      <c r="K101" s="8" t="s">
        <v>1159</v>
      </c>
    </row>
    <row r="102" spans="1:11" ht="51">
      <c r="A102" s="8" t="s">
        <v>2669</v>
      </c>
      <c r="B102" s="8" t="s">
        <v>1443</v>
      </c>
      <c r="C102" s="8" t="s">
        <v>2184</v>
      </c>
      <c r="D102" s="8" t="s">
        <v>94</v>
      </c>
      <c r="E102" s="8" t="s">
        <v>1936</v>
      </c>
      <c r="F102" s="9" t="s">
        <v>2995</v>
      </c>
      <c r="G102" s="10" t="str">
        <f t="shared" si="2"/>
        <v>MIRR online help</v>
      </c>
      <c r="H102" s="8" t="s">
        <v>459</v>
      </c>
      <c r="I102" s="8" t="s">
        <v>2585</v>
      </c>
      <c r="J102" s="8" t="s">
        <v>885</v>
      </c>
      <c r="K102" s="8" t="s">
        <v>1160</v>
      </c>
    </row>
    <row r="103" spans="1:11" ht="25.5">
      <c r="A103" s="8" t="s">
        <v>2669</v>
      </c>
      <c r="B103" s="8" t="s">
        <v>460</v>
      </c>
      <c r="C103" s="8" t="s">
        <v>460</v>
      </c>
      <c r="D103" s="8" t="s">
        <v>2406</v>
      </c>
      <c r="E103" s="8" t="s">
        <v>460</v>
      </c>
      <c r="F103" s="9" t="s">
        <v>2996</v>
      </c>
      <c r="G103" s="10" t="str">
        <f t="shared" si="2"/>
        <v>NOMINAL online help</v>
      </c>
      <c r="H103" s="8" t="s">
        <v>461</v>
      </c>
      <c r="I103" s="8" t="s">
        <v>2586</v>
      </c>
      <c r="J103" s="8" t="s">
        <v>886</v>
      </c>
      <c r="K103" s="8" t="s">
        <v>1161</v>
      </c>
    </row>
    <row r="104" spans="1:11" ht="51">
      <c r="A104" s="8" t="s">
        <v>2669</v>
      </c>
      <c r="B104" s="8" t="s">
        <v>462</v>
      </c>
      <c r="C104" s="8" t="s">
        <v>2185</v>
      </c>
      <c r="D104" s="8" t="s">
        <v>2407</v>
      </c>
      <c r="E104" s="8" t="s">
        <v>1937</v>
      </c>
      <c r="F104" s="9" t="s">
        <v>2997</v>
      </c>
      <c r="G104" s="10" t="str">
        <f t="shared" si="2"/>
        <v>NPER online help</v>
      </c>
      <c r="H104" s="8" t="s">
        <v>463</v>
      </c>
      <c r="I104" s="8" t="s">
        <v>2587</v>
      </c>
      <c r="J104" s="8" t="s">
        <v>887</v>
      </c>
      <c r="K104" s="8" t="s">
        <v>1162</v>
      </c>
    </row>
    <row r="105" spans="1:11" ht="51">
      <c r="A105" s="8" t="s">
        <v>2669</v>
      </c>
      <c r="B105" s="8" t="s">
        <v>464</v>
      </c>
      <c r="C105" s="8" t="s">
        <v>2186</v>
      </c>
      <c r="D105" s="8" t="s">
        <v>2408</v>
      </c>
      <c r="E105" s="8" t="s">
        <v>1938</v>
      </c>
      <c r="F105" s="9" t="s">
        <v>2998</v>
      </c>
      <c r="G105" s="10" t="str">
        <f t="shared" si="2"/>
        <v>NPV online help</v>
      </c>
      <c r="H105" s="8" t="s">
        <v>465</v>
      </c>
      <c r="I105" s="8" t="s">
        <v>2588</v>
      </c>
      <c r="J105" s="8" t="s">
        <v>967</v>
      </c>
      <c r="K105" s="8" t="s">
        <v>1163</v>
      </c>
    </row>
    <row r="106" spans="1:11" ht="51">
      <c r="A106" s="8" t="s">
        <v>2669</v>
      </c>
      <c r="B106" s="8" t="s">
        <v>466</v>
      </c>
      <c r="C106" s="8" t="s">
        <v>466</v>
      </c>
      <c r="D106" s="8" t="s">
        <v>2409</v>
      </c>
      <c r="E106" s="8" t="s">
        <v>1939</v>
      </c>
      <c r="F106" s="9" t="s">
        <v>1865</v>
      </c>
      <c r="G106" s="10" t="str">
        <f t="shared" si="2"/>
        <v>ODDFPRICE online help</v>
      </c>
      <c r="H106" s="8" t="s">
        <v>467</v>
      </c>
      <c r="I106" s="8" t="s">
        <v>2589</v>
      </c>
      <c r="J106" s="8" t="s">
        <v>968</v>
      </c>
      <c r="K106" s="8" t="s">
        <v>1164</v>
      </c>
    </row>
    <row r="107" spans="1:11" ht="38.25">
      <c r="A107" s="8" t="s">
        <v>2669</v>
      </c>
      <c r="B107" s="8" t="s">
        <v>468</v>
      </c>
      <c r="C107" s="8" t="s">
        <v>468</v>
      </c>
      <c r="D107" s="8" t="s">
        <v>2410</v>
      </c>
      <c r="E107" s="8" t="s">
        <v>1940</v>
      </c>
      <c r="F107" s="9" t="s">
        <v>1866</v>
      </c>
      <c r="G107" s="10" t="str">
        <f t="shared" si="2"/>
        <v>ODDFYIELD online help</v>
      </c>
      <c r="H107" s="8" t="s">
        <v>469</v>
      </c>
      <c r="I107" s="8" t="s">
        <v>2590</v>
      </c>
      <c r="J107" s="8" t="s">
        <v>969</v>
      </c>
      <c r="K107" s="8" t="s">
        <v>1165</v>
      </c>
    </row>
    <row r="108" spans="1:11" ht="51">
      <c r="A108" s="8" t="s">
        <v>2669</v>
      </c>
      <c r="B108" s="8" t="s">
        <v>470</v>
      </c>
      <c r="C108" s="8" t="s">
        <v>470</v>
      </c>
      <c r="D108" s="8" t="s">
        <v>2411</v>
      </c>
      <c r="E108" s="8" t="s">
        <v>1941</v>
      </c>
      <c r="F108" s="9" t="s">
        <v>1867</v>
      </c>
      <c r="G108" s="10" t="str">
        <f t="shared" si="2"/>
        <v>ODDLPRICE online help</v>
      </c>
      <c r="H108" s="8" t="s">
        <v>471</v>
      </c>
      <c r="I108" s="8" t="s">
        <v>2591</v>
      </c>
      <c r="J108" s="8" t="s">
        <v>970</v>
      </c>
      <c r="K108" s="8" t="s">
        <v>1166</v>
      </c>
    </row>
    <row r="109" spans="1:11" ht="38.25">
      <c r="A109" s="8" t="s">
        <v>2669</v>
      </c>
      <c r="B109" s="8" t="s">
        <v>472</v>
      </c>
      <c r="C109" s="8" t="s">
        <v>472</v>
      </c>
      <c r="D109" s="8" t="s">
        <v>2412</v>
      </c>
      <c r="E109" s="8" t="s">
        <v>1942</v>
      </c>
      <c r="F109" s="9" t="s">
        <v>1868</v>
      </c>
      <c r="G109" s="10" t="str">
        <f t="shared" si="2"/>
        <v>ODDLYIELD online help</v>
      </c>
      <c r="H109" s="8" t="s">
        <v>473</v>
      </c>
      <c r="I109" s="8" t="s">
        <v>2592</v>
      </c>
      <c r="J109" s="8" t="s">
        <v>971</v>
      </c>
      <c r="K109" s="8" t="s">
        <v>1167</v>
      </c>
    </row>
    <row r="110" spans="1:11" ht="51">
      <c r="A110" s="8" t="s">
        <v>2669</v>
      </c>
      <c r="B110" s="8" t="s">
        <v>474</v>
      </c>
      <c r="C110" s="8" t="s">
        <v>2187</v>
      </c>
      <c r="D110" s="8" t="s">
        <v>2413</v>
      </c>
      <c r="E110" s="8" t="s">
        <v>1943</v>
      </c>
      <c r="F110" s="9" t="s">
        <v>1869</v>
      </c>
      <c r="G110" s="10" t="str">
        <f t="shared" si="2"/>
        <v>PMT online help</v>
      </c>
      <c r="H110" s="8" t="s">
        <v>475</v>
      </c>
      <c r="I110" s="8" t="s">
        <v>2593</v>
      </c>
      <c r="J110" s="8" t="s">
        <v>972</v>
      </c>
      <c r="K110" s="8" t="s">
        <v>1168</v>
      </c>
    </row>
    <row r="111" spans="1:11" ht="38.25">
      <c r="A111" s="8" t="s">
        <v>2669</v>
      </c>
      <c r="B111" s="8" t="s">
        <v>476</v>
      </c>
      <c r="C111" s="8" t="s">
        <v>2188</v>
      </c>
      <c r="D111" s="8" t="s">
        <v>2414</v>
      </c>
      <c r="E111" s="8" t="s">
        <v>1944</v>
      </c>
      <c r="F111" s="9" t="s">
        <v>1870</v>
      </c>
      <c r="G111" s="10" t="str">
        <f t="shared" si="2"/>
        <v>PPMT online help</v>
      </c>
      <c r="H111" s="8" t="s">
        <v>477</v>
      </c>
      <c r="I111" s="8" t="s">
        <v>2425</v>
      </c>
      <c r="J111" s="8" t="s">
        <v>973</v>
      </c>
      <c r="K111" s="8" t="s">
        <v>1169</v>
      </c>
    </row>
    <row r="112" spans="1:11" ht="38.25">
      <c r="A112" s="8" t="s">
        <v>2669</v>
      </c>
      <c r="B112" s="8" t="s">
        <v>478</v>
      </c>
      <c r="C112" s="8" t="s">
        <v>478</v>
      </c>
      <c r="D112" s="8" t="s">
        <v>2415</v>
      </c>
      <c r="E112" s="8" t="s">
        <v>1945</v>
      </c>
      <c r="F112" s="9" t="s">
        <v>1871</v>
      </c>
      <c r="G112" s="10" t="str">
        <f t="shared" si="2"/>
        <v>PRICE online help</v>
      </c>
      <c r="H112" s="8" t="s">
        <v>479</v>
      </c>
      <c r="I112" s="8" t="s">
        <v>2426</v>
      </c>
      <c r="J112" s="8" t="s">
        <v>974</v>
      </c>
      <c r="K112" s="8" t="s">
        <v>1170</v>
      </c>
    </row>
    <row r="113" spans="1:11" ht="51">
      <c r="A113" s="8" t="s">
        <v>2669</v>
      </c>
      <c r="B113" s="8" t="s">
        <v>480</v>
      </c>
      <c r="C113" s="8" t="s">
        <v>480</v>
      </c>
      <c r="D113" s="8" t="s">
        <v>2416</v>
      </c>
      <c r="E113" s="8" t="s">
        <v>1946</v>
      </c>
      <c r="F113" s="9" t="s">
        <v>1872</v>
      </c>
      <c r="G113" s="10" t="str">
        <f t="shared" si="2"/>
        <v>PRICEDISC online help</v>
      </c>
      <c r="H113" s="8" t="s">
        <v>481</v>
      </c>
      <c r="I113" s="8" t="s">
        <v>2427</v>
      </c>
      <c r="J113" s="8" t="s">
        <v>975</v>
      </c>
      <c r="K113" s="8" t="s">
        <v>1171</v>
      </c>
    </row>
    <row r="114" spans="1:11" ht="38.25">
      <c r="A114" s="8" t="s">
        <v>2669</v>
      </c>
      <c r="B114" s="8" t="s">
        <v>482</v>
      </c>
      <c r="C114" s="8" t="s">
        <v>482</v>
      </c>
      <c r="D114" s="8" t="s">
        <v>2417</v>
      </c>
      <c r="E114" s="8" t="s">
        <v>1947</v>
      </c>
      <c r="F114" s="9" t="s">
        <v>1873</v>
      </c>
      <c r="G114" s="10" t="str">
        <f t="shared" si="2"/>
        <v>PRICEMAT online help</v>
      </c>
      <c r="H114" s="8" t="s">
        <v>483</v>
      </c>
      <c r="I114" s="8" t="s">
        <v>2428</v>
      </c>
      <c r="J114" s="8" t="s">
        <v>976</v>
      </c>
      <c r="K114" s="8" t="s">
        <v>1172</v>
      </c>
    </row>
    <row r="115" spans="1:11" ht="25.5">
      <c r="A115" s="8" t="s">
        <v>2669</v>
      </c>
      <c r="B115" s="8" t="s">
        <v>484</v>
      </c>
      <c r="C115" s="8" t="s">
        <v>2189</v>
      </c>
      <c r="D115" s="8" t="s">
        <v>2418</v>
      </c>
      <c r="E115" s="8" t="s">
        <v>1948</v>
      </c>
      <c r="F115" s="9" t="s">
        <v>1874</v>
      </c>
      <c r="G115" s="10" t="str">
        <f t="shared" si="2"/>
        <v>PV online help</v>
      </c>
      <c r="H115" s="8" t="s">
        <v>485</v>
      </c>
      <c r="I115" s="8" t="s">
        <v>2429</v>
      </c>
      <c r="J115" s="8" t="s">
        <v>977</v>
      </c>
      <c r="K115" s="8" t="s">
        <v>369</v>
      </c>
    </row>
    <row r="116" spans="1:11" ht="38.25">
      <c r="A116" s="8" t="s">
        <v>2669</v>
      </c>
      <c r="B116" s="8" t="s">
        <v>486</v>
      </c>
      <c r="C116" s="8" t="s">
        <v>2190</v>
      </c>
      <c r="D116" s="8" t="s">
        <v>2419</v>
      </c>
      <c r="E116" s="8" t="s">
        <v>1949</v>
      </c>
      <c r="F116" s="9" t="s">
        <v>1875</v>
      </c>
      <c r="G116" s="10" t="str">
        <f t="shared" si="2"/>
        <v>RATE online help</v>
      </c>
      <c r="H116" s="8" t="s">
        <v>487</v>
      </c>
      <c r="I116" s="8" t="s">
        <v>1326</v>
      </c>
      <c r="J116" s="8" t="s">
        <v>978</v>
      </c>
      <c r="K116" s="8" t="s">
        <v>370</v>
      </c>
    </row>
    <row r="117" spans="1:11" ht="38.25">
      <c r="A117" s="8" t="s">
        <v>2669</v>
      </c>
      <c r="B117" s="8" t="s">
        <v>488</v>
      </c>
      <c r="C117" s="8" t="s">
        <v>488</v>
      </c>
      <c r="D117" s="8" t="s">
        <v>2420</v>
      </c>
      <c r="E117" s="8" t="s">
        <v>1950</v>
      </c>
      <c r="F117" s="9" t="s">
        <v>1876</v>
      </c>
      <c r="G117" s="10" t="str">
        <f t="shared" si="2"/>
        <v>RECEIVED online help</v>
      </c>
      <c r="H117" s="8" t="s">
        <v>489</v>
      </c>
      <c r="I117" s="8" t="s">
        <v>1327</v>
      </c>
      <c r="J117" s="8" t="s">
        <v>979</v>
      </c>
      <c r="K117" s="8" t="s">
        <v>371</v>
      </c>
    </row>
    <row r="118" spans="1:11" ht="38.25">
      <c r="A118" s="8" t="s">
        <v>2669</v>
      </c>
      <c r="B118" s="8" t="s">
        <v>490</v>
      </c>
      <c r="C118" s="8" t="s">
        <v>2191</v>
      </c>
      <c r="D118" s="8" t="s">
        <v>2421</v>
      </c>
      <c r="E118" s="8" t="s">
        <v>1951</v>
      </c>
      <c r="F118" s="9" t="s">
        <v>1877</v>
      </c>
      <c r="G118" s="10" t="str">
        <f t="shared" si="2"/>
        <v>SLN online help</v>
      </c>
      <c r="H118" s="8" t="s">
        <v>491</v>
      </c>
      <c r="I118" s="8" t="s">
        <v>1328</v>
      </c>
      <c r="J118" s="8" t="s">
        <v>980</v>
      </c>
      <c r="K118" s="8" t="s">
        <v>372</v>
      </c>
    </row>
    <row r="119" spans="1:11" ht="76.5">
      <c r="A119" s="8" t="s">
        <v>2669</v>
      </c>
      <c r="B119" s="8" t="s">
        <v>492</v>
      </c>
      <c r="C119" s="8" t="s">
        <v>492</v>
      </c>
      <c r="D119" s="8" t="s">
        <v>492</v>
      </c>
      <c r="E119" s="8" t="s">
        <v>1952</v>
      </c>
      <c r="F119" s="9" t="s">
        <v>1878</v>
      </c>
      <c r="G119" s="10" t="str">
        <f t="shared" si="2"/>
        <v>SYD online help</v>
      </c>
      <c r="H119" s="8" t="s">
        <v>493</v>
      </c>
      <c r="I119" s="8" t="s">
        <v>1329</v>
      </c>
      <c r="J119" s="8" t="s">
        <v>981</v>
      </c>
      <c r="K119" s="8" t="s">
        <v>373</v>
      </c>
    </row>
    <row r="120" spans="1:11" ht="51">
      <c r="A120" s="8" t="s">
        <v>2669</v>
      </c>
      <c r="B120" s="8" t="s">
        <v>494</v>
      </c>
      <c r="C120" s="8" t="s">
        <v>494</v>
      </c>
      <c r="D120" s="8" t="s">
        <v>2422</v>
      </c>
      <c r="E120" s="8" t="s">
        <v>1953</v>
      </c>
      <c r="F120" s="9" t="s">
        <v>1879</v>
      </c>
      <c r="G120" s="10" t="str">
        <f t="shared" si="2"/>
        <v>TBILLEQ online help</v>
      </c>
      <c r="H120" s="8" t="s">
        <v>495</v>
      </c>
      <c r="I120" s="8" t="s">
        <v>1330</v>
      </c>
      <c r="J120" s="8" t="s">
        <v>982</v>
      </c>
      <c r="K120" s="8" t="s">
        <v>374</v>
      </c>
    </row>
    <row r="121" spans="1:11" ht="38.25">
      <c r="A121" s="8" t="s">
        <v>2669</v>
      </c>
      <c r="B121" s="8" t="s">
        <v>496</v>
      </c>
      <c r="C121" s="8" t="s">
        <v>496</v>
      </c>
      <c r="D121" s="8" t="s">
        <v>2423</v>
      </c>
      <c r="E121" s="8" t="s">
        <v>1954</v>
      </c>
      <c r="F121" s="9" t="s">
        <v>1880</v>
      </c>
      <c r="G121" s="10" t="str">
        <f t="shared" si="2"/>
        <v>TBILLPRICE online help</v>
      </c>
      <c r="H121" s="8" t="s">
        <v>497</v>
      </c>
      <c r="I121" s="8" t="s">
        <v>1331</v>
      </c>
      <c r="J121" s="8" t="s">
        <v>983</v>
      </c>
      <c r="K121" s="8" t="s">
        <v>375</v>
      </c>
    </row>
    <row r="122" spans="1:11" ht="25.5">
      <c r="A122" s="8" t="s">
        <v>2669</v>
      </c>
      <c r="B122" s="8" t="s">
        <v>498</v>
      </c>
      <c r="C122" s="8" t="s">
        <v>498</v>
      </c>
      <c r="D122" s="8" t="s">
        <v>2424</v>
      </c>
      <c r="E122" s="8" t="s">
        <v>1955</v>
      </c>
      <c r="F122" s="9" t="s">
        <v>1881</v>
      </c>
      <c r="G122" s="10" t="str">
        <f t="shared" si="2"/>
        <v>TBILLYIELD online help</v>
      </c>
      <c r="H122" s="8" t="s">
        <v>499</v>
      </c>
      <c r="I122" s="8" t="s">
        <v>1332</v>
      </c>
      <c r="J122" s="8" t="s">
        <v>984</v>
      </c>
      <c r="K122" s="8" t="s">
        <v>376</v>
      </c>
    </row>
    <row r="123" spans="1:11" ht="63.75">
      <c r="A123" s="8" t="s">
        <v>2669</v>
      </c>
      <c r="B123" s="8" t="s">
        <v>500</v>
      </c>
      <c r="C123" s="8" t="s">
        <v>2192</v>
      </c>
      <c r="D123" s="8" t="s">
        <v>500</v>
      </c>
      <c r="E123" s="8" t="s">
        <v>500</v>
      </c>
      <c r="F123" s="9" t="s">
        <v>1882</v>
      </c>
      <c r="G123" s="10" t="str">
        <f t="shared" si="2"/>
        <v>VDB online help</v>
      </c>
      <c r="H123" s="8" t="s">
        <v>501</v>
      </c>
      <c r="I123" s="8" t="s">
        <v>2168</v>
      </c>
      <c r="J123" s="8" t="s">
        <v>985</v>
      </c>
      <c r="K123" s="8" t="s">
        <v>1285</v>
      </c>
    </row>
    <row r="124" spans="1:11" ht="38.25">
      <c r="A124" s="8" t="s">
        <v>2669</v>
      </c>
      <c r="B124" s="8" t="s">
        <v>502</v>
      </c>
      <c r="C124" s="8" t="s">
        <v>502</v>
      </c>
      <c r="D124" s="8" t="s">
        <v>781</v>
      </c>
      <c r="E124" s="8" t="s">
        <v>1956</v>
      </c>
      <c r="F124" s="9" t="s">
        <v>1883</v>
      </c>
      <c r="G124" s="10" t="str">
        <f t="shared" si="2"/>
        <v>XIRR online help</v>
      </c>
      <c r="H124" s="8" t="s">
        <v>503</v>
      </c>
      <c r="I124" s="8" t="s">
        <v>2169</v>
      </c>
      <c r="J124" s="8" t="s">
        <v>986</v>
      </c>
      <c r="K124" s="8" t="s">
        <v>1286</v>
      </c>
    </row>
    <row r="125" spans="1:11" ht="51">
      <c r="A125" s="8" t="s">
        <v>2669</v>
      </c>
      <c r="B125" s="8" t="s">
        <v>504</v>
      </c>
      <c r="C125" s="8" t="s">
        <v>504</v>
      </c>
      <c r="D125" s="8" t="s">
        <v>782</v>
      </c>
      <c r="E125" s="8" t="s">
        <v>1957</v>
      </c>
      <c r="F125" s="9" t="s">
        <v>1884</v>
      </c>
      <c r="G125" s="10" t="str">
        <f t="shared" si="2"/>
        <v>XNPV online help</v>
      </c>
      <c r="H125" s="8" t="s">
        <v>505</v>
      </c>
      <c r="I125" s="8" t="s">
        <v>2170</v>
      </c>
      <c r="J125" s="8" t="s">
        <v>987</v>
      </c>
      <c r="K125" s="8" t="s">
        <v>1287</v>
      </c>
    </row>
    <row r="126" spans="1:11" ht="38.25">
      <c r="A126" s="8" t="s">
        <v>2669</v>
      </c>
      <c r="B126" s="8" t="s">
        <v>506</v>
      </c>
      <c r="C126" s="8" t="s">
        <v>506</v>
      </c>
      <c r="D126" s="8" t="s">
        <v>783</v>
      </c>
      <c r="E126" s="8" t="s">
        <v>1958</v>
      </c>
      <c r="F126" s="9" t="s">
        <v>1885</v>
      </c>
      <c r="G126" s="10" t="str">
        <f t="shared" si="2"/>
        <v>YIELD online help</v>
      </c>
      <c r="H126" s="8" t="s">
        <v>507</v>
      </c>
      <c r="I126" s="8" t="s">
        <v>2171</v>
      </c>
      <c r="J126" s="8" t="s">
        <v>988</v>
      </c>
      <c r="K126" s="8" t="s">
        <v>1288</v>
      </c>
    </row>
    <row r="127" spans="1:11" ht="51">
      <c r="A127" s="8" t="s">
        <v>2669</v>
      </c>
      <c r="B127" s="8" t="s">
        <v>508</v>
      </c>
      <c r="C127" s="8" t="s">
        <v>508</v>
      </c>
      <c r="D127" s="8" t="s">
        <v>784</v>
      </c>
      <c r="E127" s="8" t="s">
        <v>1959</v>
      </c>
      <c r="F127" s="9" t="s">
        <v>1886</v>
      </c>
      <c r="G127" s="10" t="str">
        <f t="shared" si="2"/>
        <v>YIELDDISC online help</v>
      </c>
      <c r="H127" s="8" t="s">
        <v>509</v>
      </c>
      <c r="I127" s="8" t="s">
        <v>2172</v>
      </c>
      <c r="J127" s="8" t="s">
        <v>989</v>
      </c>
      <c r="K127" s="8" t="s">
        <v>1289</v>
      </c>
    </row>
    <row r="128" spans="1:11" ht="38.25">
      <c r="A128" s="8" t="s">
        <v>2669</v>
      </c>
      <c r="B128" s="8" t="s">
        <v>510</v>
      </c>
      <c r="C128" s="8" t="s">
        <v>510</v>
      </c>
      <c r="D128" s="8" t="s">
        <v>785</v>
      </c>
      <c r="E128" s="8" t="s">
        <v>1960</v>
      </c>
      <c r="F128" s="9" t="s">
        <v>1887</v>
      </c>
      <c r="G128" s="10" t="str">
        <f t="shared" si="2"/>
        <v>YIELDMAT online help</v>
      </c>
      <c r="H128" s="8" t="s">
        <v>511</v>
      </c>
      <c r="I128" s="8" t="s">
        <v>2173</v>
      </c>
      <c r="J128" s="8" t="s">
        <v>990</v>
      </c>
      <c r="K128" s="8" t="s">
        <v>1290</v>
      </c>
    </row>
    <row r="129" spans="1:11" ht="38.25">
      <c r="A129" s="8" t="s">
        <v>512</v>
      </c>
      <c r="B129" s="8" t="s">
        <v>513</v>
      </c>
      <c r="C129" s="8" t="s">
        <v>2193</v>
      </c>
      <c r="D129" s="8" t="s">
        <v>786</v>
      </c>
      <c r="E129" s="8" t="s">
        <v>1961</v>
      </c>
      <c r="F129" s="9" t="s">
        <v>1888</v>
      </c>
      <c r="G129" s="10" t="str">
        <f t="shared" si="2"/>
        <v>CELL online help</v>
      </c>
      <c r="H129" s="8" t="s">
        <v>514</v>
      </c>
      <c r="I129" s="8" t="s">
        <v>2174</v>
      </c>
      <c r="J129" s="8" t="s">
        <v>991</v>
      </c>
      <c r="K129" s="8" t="s">
        <v>1291</v>
      </c>
    </row>
    <row r="130" spans="1:11" ht="25.5">
      <c r="A130" s="8" t="s">
        <v>512</v>
      </c>
      <c r="B130" s="8" t="s">
        <v>515</v>
      </c>
      <c r="C130" s="8" t="s">
        <v>2899</v>
      </c>
      <c r="D130" s="8" t="s">
        <v>787</v>
      </c>
      <c r="E130" s="8" t="s">
        <v>1962</v>
      </c>
      <c r="F130" s="9" t="s">
        <v>1889</v>
      </c>
      <c r="G130" s="10" t="str">
        <f t="shared" si="2"/>
        <v>ERROR.TYPE online help</v>
      </c>
      <c r="H130" s="8" t="s">
        <v>1459</v>
      </c>
      <c r="I130" s="8" t="s">
        <v>2175</v>
      </c>
      <c r="J130" s="8" t="s">
        <v>992</v>
      </c>
      <c r="K130" s="8" t="s">
        <v>1292</v>
      </c>
    </row>
    <row r="131" spans="1:11" ht="25.5">
      <c r="A131" s="8" t="s">
        <v>512</v>
      </c>
      <c r="B131" s="8" t="s">
        <v>1460</v>
      </c>
      <c r="C131" s="8" t="s">
        <v>2194</v>
      </c>
      <c r="D131" s="8" t="s">
        <v>1460</v>
      </c>
      <c r="E131" s="8" t="s">
        <v>1460</v>
      </c>
      <c r="F131" s="9" t="s">
        <v>1890</v>
      </c>
      <c r="G131" s="10" t="str">
        <f t="shared" si="2"/>
        <v>INFO online help</v>
      </c>
      <c r="H131" s="8" t="s">
        <v>1461</v>
      </c>
      <c r="I131" s="8" t="s">
        <v>2176</v>
      </c>
      <c r="J131" s="8" t="s">
        <v>993</v>
      </c>
      <c r="K131" s="8" t="s">
        <v>1293</v>
      </c>
    </row>
    <row r="132" spans="1:11" ht="25.5">
      <c r="A132" s="8" t="s">
        <v>512</v>
      </c>
      <c r="B132" s="8" t="s">
        <v>1462</v>
      </c>
      <c r="C132" s="8" t="s">
        <v>2195</v>
      </c>
      <c r="D132" s="11" t="s">
        <v>788</v>
      </c>
      <c r="E132" s="8" t="s">
        <v>1963</v>
      </c>
      <c r="F132" s="9" t="s">
        <v>1891</v>
      </c>
      <c r="G132" s="10" t="str">
        <f t="shared" si="2"/>
        <v>ISBLANK online help</v>
      </c>
      <c r="H132" s="8" t="s">
        <v>1463</v>
      </c>
      <c r="I132" s="8" t="s">
        <v>2177</v>
      </c>
      <c r="J132" s="8" t="s">
        <v>763</v>
      </c>
      <c r="K132" s="8" t="s">
        <v>780</v>
      </c>
    </row>
    <row r="133" spans="1:11" ht="38.25">
      <c r="A133" s="8" t="s">
        <v>512</v>
      </c>
      <c r="B133" s="8" t="s">
        <v>1464</v>
      </c>
      <c r="C133" s="8" t="s">
        <v>745</v>
      </c>
      <c r="D133" s="11" t="s">
        <v>765</v>
      </c>
      <c r="E133" s="8" t="s">
        <v>361</v>
      </c>
      <c r="F133" s="9" t="s">
        <v>1891</v>
      </c>
      <c r="G133" s="10" t="str">
        <f t="shared" si="2"/>
        <v>ISERR online help</v>
      </c>
      <c r="H133" s="8" t="s">
        <v>1465</v>
      </c>
      <c r="I133" s="8" t="s">
        <v>106</v>
      </c>
      <c r="J133" s="8" t="s">
        <v>764</v>
      </c>
      <c r="K133" s="8" t="s">
        <v>353</v>
      </c>
    </row>
    <row r="134" spans="1:11" ht="25.5">
      <c r="A134" s="8" t="s">
        <v>512</v>
      </c>
      <c r="B134" s="8" t="s">
        <v>1466</v>
      </c>
      <c r="C134" s="8" t="s">
        <v>105</v>
      </c>
      <c r="D134" s="11" t="s">
        <v>767</v>
      </c>
      <c r="E134" s="8" t="s">
        <v>362</v>
      </c>
      <c r="F134" s="9" t="s">
        <v>1891</v>
      </c>
      <c r="G134" s="10" t="str">
        <f t="shared" si="2"/>
        <v>ISERROR online help</v>
      </c>
      <c r="H134" s="8" t="s">
        <v>1467</v>
      </c>
      <c r="I134" s="8" t="s">
        <v>104</v>
      </c>
      <c r="J134" s="8" t="s">
        <v>766</v>
      </c>
      <c r="K134" s="8" t="s">
        <v>354</v>
      </c>
    </row>
    <row r="135" spans="1:11" ht="25.5">
      <c r="A135" s="8" t="s">
        <v>512</v>
      </c>
      <c r="B135" s="8" t="s">
        <v>1468</v>
      </c>
      <c r="C135" s="8" t="s">
        <v>1468</v>
      </c>
      <c r="D135" s="8" t="s">
        <v>789</v>
      </c>
      <c r="E135" s="8" t="s">
        <v>1964</v>
      </c>
      <c r="F135" s="9" t="s">
        <v>1892</v>
      </c>
      <c r="G135" s="10" t="str">
        <f t="shared" si="2"/>
        <v>ISEVEN online help</v>
      </c>
      <c r="H135" s="8" t="s">
        <v>1469</v>
      </c>
      <c r="I135" s="8" t="s">
        <v>2196</v>
      </c>
      <c r="J135" s="8" t="s">
        <v>994</v>
      </c>
      <c r="K135" s="8" t="s">
        <v>1294</v>
      </c>
    </row>
    <row r="136" spans="1:11" ht="25.5">
      <c r="A136" s="8" t="s">
        <v>512</v>
      </c>
      <c r="B136" s="8" t="s">
        <v>1470</v>
      </c>
      <c r="C136" s="8" t="s">
        <v>2900</v>
      </c>
      <c r="D136" s="11" t="s">
        <v>769</v>
      </c>
      <c r="E136" s="8" t="s">
        <v>363</v>
      </c>
      <c r="F136" s="9" t="s">
        <v>1891</v>
      </c>
      <c r="G136" s="10" t="str">
        <f t="shared" si="2"/>
        <v>ISLOGICAL online help</v>
      </c>
      <c r="H136" s="8" t="s">
        <v>1471</v>
      </c>
      <c r="I136" s="8" t="s">
        <v>107</v>
      </c>
      <c r="J136" s="8" t="s">
        <v>768</v>
      </c>
      <c r="K136" s="8" t="s">
        <v>355</v>
      </c>
    </row>
    <row r="137" spans="1:11" ht="25.5">
      <c r="A137" s="8" t="s">
        <v>512</v>
      </c>
      <c r="B137" s="8" t="s">
        <v>1472</v>
      </c>
      <c r="C137" s="8" t="s">
        <v>2901</v>
      </c>
      <c r="D137" s="11" t="s">
        <v>771</v>
      </c>
      <c r="E137" s="8" t="s">
        <v>364</v>
      </c>
      <c r="F137" s="9" t="s">
        <v>1891</v>
      </c>
      <c r="G137" s="10" t="str">
        <f t="shared" si="2"/>
        <v>ISNA online help</v>
      </c>
      <c r="H137" s="8" t="s">
        <v>1473</v>
      </c>
      <c r="I137" s="8" t="s">
        <v>108</v>
      </c>
      <c r="J137" s="8" t="s">
        <v>770</v>
      </c>
      <c r="K137" s="8" t="s">
        <v>356</v>
      </c>
    </row>
    <row r="138" spans="1:11" ht="38.25">
      <c r="A138" s="8" t="s">
        <v>512</v>
      </c>
      <c r="B138" s="8" t="s">
        <v>1474</v>
      </c>
      <c r="C138" s="8" t="s">
        <v>2902</v>
      </c>
      <c r="D138" s="11" t="s">
        <v>773</v>
      </c>
      <c r="E138" s="8" t="s">
        <v>365</v>
      </c>
      <c r="F138" s="9" t="s">
        <v>1891</v>
      </c>
      <c r="G138" s="10" t="str">
        <f t="shared" si="2"/>
        <v>ISNONTEXT online help</v>
      </c>
      <c r="H138" s="8" t="s">
        <v>1475</v>
      </c>
      <c r="I138" s="11" t="s">
        <v>109</v>
      </c>
      <c r="J138" s="11" t="s">
        <v>772</v>
      </c>
      <c r="K138" s="8" t="s">
        <v>357</v>
      </c>
    </row>
    <row r="139" spans="1:11" ht="25.5">
      <c r="A139" s="8" t="s">
        <v>512</v>
      </c>
      <c r="B139" s="8" t="s">
        <v>1476</v>
      </c>
      <c r="C139" s="8" t="s">
        <v>2903</v>
      </c>
      <c r="D139" s="11" t="s">
        <v>777</v>
      </c>
      <c r="E139" s="8" t="s">
        <v>366</v>
      </c>
      <c r="F139" s="9" t="s">
        <v>1891</v>
      </c>
      <c r="G139" s="10" t="str">
        <f t="shared" si="2"/>
        <v>ISNUMBER online help</v>
      </c>
      <c r="H139" s="8" t="s">
        <v>1477</v>
      </c>
      <c r="I139" s="8" t="s">
        <v>110</v>
      </c>
      <c r="J139" s="8" t="s">
        <v>774</v>
      </c>
      <c r="K139" s="8" t="s">
        <v>358</v>
      </c>
    </row>
    <row r="140" spans="1:11" ht="25.5">
      <c r="A140" s="8" t="s">
        <v>512</v>
      </c>
      <c r="B140" s="8" t="s">
        <v>2698</v>
      </c>
      <c r="C140" s="8" t="s">
        <v>2698</v>
      </c>
      <c r="D140" s="8" t="s">
        <v>790</v>
      </c>
      <c r="E140" s="8" t="s">
        <v>1965</v>
      </c>
      <c r="F140" s="9" t="s">
        <v>1893</v>
      </c>
      <c r="G140" s="10" t="str">
        <f t="shared" si="2"/>
        <v>ISODD online help</v>
      </c>
      <c r="H140" s="8" t="s">
        <v>2699</v>
      </c>
      <c r="I140" s="8" t="s">
        <v>2197</v>
      </c>
      <c r="J140" s="8" t="s">
        <v>995</v>
      </c>
      <c r="K140" s="8" t="s">
        <v>1295</v>
      </c>
    </row>
    <row r="141" spans="1:11" ht="25.5">
      <c r="A141" s="8" t="s">
        <v>512</v>
      </c>
      <c r="B141" s="8" t="s">
        <v>2700</v>
      </c>
      <c r="C141" s="8" t="s">
        <v>2904</v>
      </c>
      <c r="D141" s="11" t="s">
        <v>778</v>
      </c>
      <c r="E141" s="8" t="s">
        <v>367</v>
      </c>
      <c r="F141" s="9" t="s">
        <v>1891</v>
      </c>
      <c r="G141" s="10" t="str">
        <f t="shared" si="2"/>
        <v>ISREF online help</v>
      </c>
      <c r="H141" s="8" t="s">
        <v>2701</v>
      </c>
      <c r="I141" s="8" t="s">
        <v>111</v>
      </c>
      <c r="J141" s="8" t="s">
        <v>775</v>
      </c>
      <c r="K141" s="8" t="s">
        <v>359</v>
      </c>
    </row>
    <row r="142" spans="1:11" ht="25.5">
      <c r="A142" s="8" t="s">
        <v>512</v>
      </c>
      <c r="B142" s="8" t="s">
        <v>2702</v>
      </c>
      <c r="C142" s="8" t="s">
        <v>2905</v>
      </c>
      <c r="D142" s="11" t="s">
        <v>779</v>
      </c>
      <c r="E142" s="8" t="s">
        <v>368</v>
      </c>
      <c r="F142" s="9" t="s">
        <v>1891</v>
      </c>
      <c r="G142" s="10" t="str">
        <f t="shared" si="2"/>
        <v>ISTEXT online help</v>
      </c>
      <c r="H142" s="8" t="s">
        <v>2703</v>
      </c>
      <c r="I142" s="8" t="s">
        <v>2898</v>
      </c>
      <c r="J142" s="8" t="s">
        <v>776</v>
      </c>
      <c r="K142" s="8" t="s">
        <v>360</v>
      </c>
    </row>
    <row r="143" spans="1:11" ht="25.5">
      <c r="A143" s="8" t="s">
        <v>512</v>
      </c>
      <c r="B143" s="8" t="s">
        <v>2704</v>
      </c>
      <c r="C143" s="8" t="s">
        <v>2704</v>
      </c>
      <c r="D143" s="8" t="s">
        <v>2704</v>
      </c>
      <c r="E143" s="8" t="s">
        <v>2704</v>
      </c>
      <c r="F143" s="9" t="s">
        <v>1894</v>
      </c>
      <c r="G143" s="10" t="str">
        <f t="shared" si="2"/>
        <v>N online help</v>
      </c>
      <c r="H143" s="8" t="s">
        <v>2705</v>
      </c>
      <c r="I143" s="8" t="s">
        <v>2957</v>
      </c>
      <c r="J143" s="8" t="s">
        <v>996</v>
      </c>
      <c r="K143" s="8" t="s">
        <v>1296</v>
      </c>
    </row>
    <row r="144" spans="1:11" ht="25.5">
      <c r="A144" s="8" t="s">
        <v>512</v>
      </c>
      <c r="B144" s="8" t="s">
        <v>2706</v>
      </c>
      <c r="C144" s="8" t="s">
        <v>1635</v>
      </c>
      <c r="D144" s="8" t="s">
        <v>2706</v>
      </c>
      <c r="E144" s="8" t="s">
        <v>204</v>
      </c>
      <c r="F144" s="9" t="s">
        <v>1895</v>
      </c>
      <c r="G144" s="10" t="str">
        <f t="shared" si="2"/>
        <v>NA online help</v>
      </c>
      <c r="H144" s="8" t="s">
        <v>2707</v>
      </c>
      <c r="I144" s="8" t="s">
        <v>1636</v>
      </c>
      <c r="J144" s="8" t="s">
        <v>997</v>
      </c>
      <c r="K144" s="8" t="s">
        <v>1297</v>
      </c>
    </row>
    <row r="145" spans="1:11" ht="25.5">
      <c r="A145" s="8" t="s">
        <v>512</v>
      </c>
      <c r="B145" s="8" t="s">
        <v>2708</v>
      </c>
      <c r="C145" s="8" t="s">
        <v>1037</v>
      </c>
      <c r="D145" s="8" t="s">
        <v>2708</v>
      </c>
      <c r="E145" s="8" t="s">
        <v>205</v>
      </c>
      <c r="F145" s="9" t="s">
        <v>1896</v>
      </c>
      <c r="G145" s="10" t="str">
        <f t="shared" si="2"/>
        <v>TYPE online help</v>
      </c>
      <c r="H145" s="8" t="s">
        <v>2709</v>
      </c>
      <c r="I145" s="8" t="s">
        <v>2958</v>
      </c>
      <c r="J145" s="8" t="s">
        <v>998</v>
      </c>
      <c r="K145" s="8" t="s">
        <v>1298</v>
      </c>
    </row>
    <row r="146" spans="1:11" ht="25.5">
      <c r="A146" s="8" t="s">
        <v>2710</v>
      </c>
      <c r="B146" s="8" t="s">
        <v>2711</v>
      </c>
      <c r="C146" s="8" t="s">
        <v>1038</v>
      </c>
      <c r="D146" s="8" t="s">
        <v>1281</v>
      </c>
      <c r="E146" s="8" t="s">
        <v>206</v>
      </c>
      <c r="F146" s="9" t="s">
        <v>1897</v>
      </c>
      <c r="G146" s="10" t="str">
        <f t="shared" si="2"/>
        <v>AND online help</v>
      </c>
      <c r="H146" s="8" t="s">
        <v>2712</v>
      </c>
      <c r="I146" s="8" t="s">
        <v>2959</v>
      </c>
      <c r="J146" s="8" t="s">
        <v>999</v>
      </c>
      <c r="K146" s="8" t="s">
        <v>1299</v>
      </c>
    </row>
    <row r="147" spans="1:11" ht="25.5">
      <c r="A147" s="8" t="s">
        <v>2710</v>
      </c>
      <c r="B147" s="8" t="s">
        <v>2713</v>
      </c>
      <c r="C147" s="8" t="s">
        <v>1039</v>
      </c>
      <c r="D147" s="8" t="s">
        <v>1282</v>
      </c>
      <c r="E147" s="8" t="s">
        <v>207</v>
      </c>
      <c r="F147" s="9" t="s">
        <v>1898</v>
      </c>
      <c r="G147" s="10" t="str">
        <f t="shared" si="2"/>
        <v>FALSE online help</v>
      </c>
      <c r="H147" s="8" t="s">
        <v>2714</v>
      </c>
      <c r="I147" s="8" t="s">
        <v>2960</v>
      </c>
      <c r="J147" s="8" t="s">
        <v>1000</v>
      </c>
      <c r="K147" s="8" t="s">
        <v>1300</v>
      </c>
    </row>
    <row r="148" spans="1:11" ht="25.5">
      <c r="A148" s="8" t="s">
        <v>2710</v>
      </c>
      <c r="B148" s="8" t="s">
        <v>2715</v>
      </c>
      <c r="C148" s="8" t="s">
        <v>1040</v>
      </c>
      <c r="D148" s="8" t="s">
        <v>1283</v>
      </c>
      <c r="E148" s="8" t="s">
        <v>208</v>
      </c>
      <c r="F148" s="9" t="s">
        <v>1899</v>
      </c>
      <c r="G148" s="10" t="str">
        <f t="shared" si="2"/>
        <v>IF online help</v>
      </c>
      <c r="H148" s="8" t="s">
        <v>2716</v>
      </c>
      <c r="I148" s="8" t="s">
        <v>2961</v>
      </c>
      <c r="J148" s="8" t="s">
        <v>1001</v>
      </c>
      <c r="K148" s="8" t="s">
        <v>1301</v>
      </c>
    </row>
    <row r="149" spans="1:11" ht="25.5">
      <c r="A149" s="8" t="s">
        <v>2710</v>
      </c>
      <c r="B149" s="8" t="s">
        <v>2717</v>
      </c>
      <c r="C149" s="8" t="s">
        <v>1041</v>
      </c>
      <c r="D149" s="8" t="s">
        <v>1284</v>
      </c>
      <c r="E149" s="8" t="s">
        <v>209</v>
      </c>
      <c r="F149" s="9" t="s">
        <v>1900</v>
      </c>
      <c r="G149" s="10" t="str">
        <f t="shared" si="2"/>
        <v>NOT online help</v>
      </c>
      <c r="H149" s="8" t="s">
        <v>2718</v>
      </c>
      <c r="I149" s="8" t="s">
        <v>2962</v>
      </c>
      <c r="J149" s="8" t="s">
        <v>1002</v>
      </c>
      <c r="K149" s="8" t="s">
        <v>1302</v>
      </c>
    </row>
    <row r="150" spans="1:11" ht="25.5">
      <c r="A150" s="8" t="s">
        <v>2710</v>
      </c>
      <c r="B150" s="8" t="s">
        <v>2719</v>
      </c>
      <c r="C150" s="8" t="s">
        <v>1042</v>
      </c>
      <c r="D150" s="8" t="s">
        <v>2275</v>
      </c>
      <c r="E150" s="8" t="s">
        <v>210</v>
      </c>
      <c r="F150" s="9" t="s">
        <v>1901</v>
      </c>
      <c r="G150" s="10" t="str">
        <f t="shared" si="2"/>
        <v>OR online help</v>
      </c>
      <c r="H150" s="8" t="s">
        <v>2720</v>
      </c>
      <c r="I150" s="8" t="s">
        <v>2963</v>
      </c>
      <c r="J150" s="8" t="s">
        <v>1003</v>
      </c>
      <c r="K150" s="8" t="s">
        <v>1303</v>
      </c>
    </row>
    <row r="151" spans="1:11" ht="25.5">
      <c r="A151" s="8" t="s">
        <v>2710</v>
      </c>
      <c r="B151" s="8" t="s">
        <v>2721</v>
      </c>
      <c r="C151" s="8" t="s">
        <v>1043</v>
      </c>
      <c r="D151" s="8" t="s">
        <v>2276</v>
      </c>
      <c r="E151" s="8" t="s">
        <v>211</v>
      </c>
      <c r="F151" s="9" t="s">
        <v>1902</v>
      </c>
      <c r="G151" s="10" t="str">
        <f t="shared" si="2"/>
        <v>TRUE online help</v>
      </c>
      <c r="H151" s="8" t="s">
        <v>2722</v>
      </c>
      <c r="I151" s="8" t="s">
        <v>2964</v>
      </c>
      <c r="J151" s="8" t="s">
        <v>1004</v>
      </c>
      <c r="K151" s="8" t="s">
        <v>1304</v>
      </c>
    </row>
    <row r="152" spans="1:11" ht="38.25">
      <c r="A152" s="8" t="s">
        <v>2723</v>
      </c>
      <c r="B152" s="8" t="s">
        <v>2724</v>
      </c>
      <c r="C152" s="8" t="s">
        <v>2038</v>
      </c>
      <c r="D152" s="8" t="s">
        <v>2277</v>
      </c>
      <c r="E152" s="8" t="s">
        <v>2277</v>
      </c>
      <c r="F152" s="9" t="s">
        <v>1903</v>
      </c>
      <c r="G152" s="10" t="str">
        <f t="shared" si="2"/>
        <v>ADDRESS online help</v>
      </c>
      <c r="H152" s="8" t="s">
        <v>2725</v>
      </c>
      <c r="I152" s="8" t="s">
        <v>2965</v>
      </c>
      <c r="J152" s="8" t="s">
        <v>516</v>
      </c>
      <c r="K152" s="8" t="s">
        <v>1305</v>
      </c>
    </row>
    <row r="153" spans="1:11" ht="25.5">
      <c r="A153" s="8" t="s">
        <v>2723</v>
      </c>
      <c r="B153" s="8" t="s">
        <v>2726</v>
      </c>
      <c r="C153" s="8" t="s">
        <v>2039</v>
      </c>
      <c r="D153" s="8" t="s">
        <v>2278</v>
      </c>
      <c r="E153" s="8" t="s">
        <v>212</v>
      </c>
      <c r="F153" s="9" t="s">
        <v>1904</v>
      </c>
      <c r="G153" s="10" t="str">
        <f t="shared" si="2"/>
        <v>AREAS online help</v>
      </c>
      <c r="H153" s="8" t="s">
        <v>2727</v>
      </c>
      <c r="I153" s="8" t="s">
        <v>2966</v>
      </c>
      <c r="J153" s="8" t="s">
        <v>517</v>
      </c>
      <c r="K153" s="8" t="s">
        <v>1306</v>
      </c>
    </row>
    <row r="154" spans="1:11" ht="25.5">
      <c r="A154" s="8" t="s">
        <v>2723</v>
      </c>
      <c r="B154" s="8" t="s">
        <v>2728</v>
      </c>
      <c r="C154" s="8" t="s">
        <v>2040</v>
      </c>
      <c r="D154" s="8" t="s">
        <v>2279</v>
      </c>
      <c r="E154" s="8" t="s">
        <v>213</v>
      </c>
      <c r="F154" s="9" t="s">
        <v>1905</v>
      </c>
      <c r="G154" s="10" t="str">
        <f t="shared" si="2"/>
        <v>CHOOSE online help</v>
      </c>
      <c r="H154" s="8" t="s">
        <v>2729</v>
      </c>
      <c r="I154" s="8" t="s">
        <v>2967</v>
      </c>
      <c r="J154" s="8" t="s">
        <v>518</v>
      </c>
      <c r="K154" s="8" t="s">
        <v>1307</v>
      </c>
    </row>
    <row r="155" spans="1:11" ht="25.5">
      <c r="A155" s="8" t="s">
        <v>2723</v>
      </c>
      <c r="B155" s="8" t="s">
        <v>2730</v>
      </c>
      <c r="C155" s="8" t="s">
        <v>2041</v>
      </c>
      <c r="D155" s="8" t="s">
        <v>2280</v>
      </c>
      <c r="E155" s="8" t="s">
        <v>214</v>
      </c>
      <c r="F155" s="9" t="s">
        <v>1906</v>
      </c>
      <c r="G155" s="10" t="str">
        <f t="shared" si="2"/>
        <v>COLUMN online help</v>
      </c>
      <c r="H155" s="8" t="s">
        <v>2731</v>
      </c>
      <c r="I155" s="8" t="s">
        <v>2968</v>
      </c>
      <c r="J155" s="8" t="s">
        <v>519</v>
      </c>
      <c r="K155" s="8" t="s">
        <v>1308</v>
      </c>
    </row>
    <row r="156" spans="1:11" ht="25.5">
      <c r="A156" s="8" t="s">
        <v>2723</v>
      </c>
      <c r="B156" s="8" t="s">
        <v>2732</v>
      </c>
      <c r="C156" s="8" t="s">
        <v>2042</v>
      </c>
      <c r="D156" s="8" t="s">
        <v>2281</v>
      </c>
      <c r="E156" s="8" t="s">
        <v>215</v>
      </c>
      <c r="F156" s="9" t="s">
        <v>1907</v>
      </c>
      <c r="G156" s="10" t="str">
        <f t="shared" si="2"/>
        <v>COLUMNS online help</v>
      </c>
      <c r="H156" s="8" t="s">
        <v>2733</v>
      </c>
      <c r="I156" s="8" t="s">
        <v>2969</v>
      </c>
      <c r="J156" s="8" t="s">
        <v>520</v>
      </c>
      <c r="K156" s="8" t="s">
        <v>1309</v>
      </c>
    </row>
    <row r="157" spans="1:11" ht="38.25">
      <c r="A157" s="8" t="s">
        <v>2723</v>
      </c>
      <c r="B157" s="8" t="s">
        <v>2734</v>
      </c>
      <c r="C157" s="8" t="s">
        <v>2043</v>
      </c>
      <c r="D157" s="8" t="s">
        <v>2282</v>
      </c>
      <c r="E157" s="8" t="s">
        <v>216</v>
      </c>
      <c r="F157" s="9" t="s">
        <v>3034</v>
      </c>
      <c r="G157" s="10" t="str">
        <f t="shared" si="2"/>
        <v>GETPIVOTDATA online help</v>
      </c>
      <c r="H157" s="8" t="s">
        <v>2735</v>
      </c>
      <c r="I157" s="8" t="s">
        <v>2970</v>
      </c>
      <c r="J157" s="8" t="s">
        <v>521</v>
      </c>
      <c r="K157" s="8" t="s">
        <v>1310</v>
      </c>
    </row>
    <row r="158" spans="1:11" ht="51">
      <c r="A158" s="8" t="s">
        <v>2723</v>
      </c>
      <c r="B158" s="8" t="s">
        <v>2736</v>
      </c>
      <c r="C158" s="8" t="s">
        <v>2044</v>
      </c>
      <c r="D158" s="8" t="s">
        <v>2283</v>
      </c>
      <c r="E158" s="8" t="s">
        <v>217</v>
      </c>
      <c r="F158" s="9" t="s">
        <v>1191</v>
      </c>
      <c r="G158" s="10" t="str">
        <f t="shared" si="2"/>
        <v>HLOOKUP online help</v>
      </c>
      <c r="H158" s="8" t="s">
        <v>2737</v>
      </c>
      <c r="I158" s="8" t="s">
        <v>2971</v>
      </c>
      <c r="J158" s="8" t="s">
        <v>522</v>
      </c>
      <c r="K158" s="8" t="s">
        <v>1311</v>
      </c>
    </row>
    <row r="159" spans="1:11" ht="63.75">
      <c r="A159" s="8" t="s">
        <v>2723</v>
      </c>
      <c r="B159" s="8" t="s">
        <v>2738</v>
      </c>
      <c r="C159" s="8" t="s">
        <v>2045</v>
      </c>
      <c r="D159" s="8" t="s">
        <v>2284</v>
      </c>
      <c r="E159" s="8" t="s">
        <v>2738</v>
      </c>
      <c r="F159" s="9" t="s">
        <v>3035</v>
      </c>
      <c r="G159" s="10" t="str">
        <f t="shared" si="2"/>
        <v>HYPERLINK online help</v>
      </c>
      <c r="H159" s="8" t="s">
        <v>2739</v>
      </c>
      <c r="I159" s="8" t="s">
        <v>2972</v>
      </c>
      <c r="J159" s="8" t="s">
        <v>1478</v>
      </c>
      <c r="K159" s="8" t="s">
        <v>1312</v>
      </c>
    </row>
    <row r="160" spans="1:11" ht="38.25">
      <c r="A160" s="8" t="s">
        <v>2723</v>
      </c>
      <c r="B160" s="8" t="s">
        <v>2740</v>
      </c>
      <c r="C160" s="8" t="s">
        <v>2740</v>
      </c>
      <c r="D160" s="8" t="s">
        <v>2740</v>
      </c>
      <c r="E160" s="8" t="s">
        <v>2740</v>
      </c>
      <c r="F160" s="9" t="s">
        <v>3036</v>
      </c>
      <c r="G160" s="10" t="str">
        <f t="shared" si="2"/>
        <v>INDEX online help</v>
      </c>
      <c r="H160" s="8" t="s">
        <v>2741</v>
      </c>
      <c r="I160" s="8" t="s">
        <v>2973</v>
      </c>
      <c r="J160" s="8" t="s">
        <v>1479</v>
      </c>
      <c r="K160" s="8" t="s">
        <v>1313</v>
      </c>
    </row>
    <row r="161" spans="1:11" ht="25.5">
      <c r="A161" s="8" t="s">
        <v>2723</v>
      </c>
      <c r="B161" s="8" t="s">
        <v>2742</v>
      </c>
      <c r="C161" s="8" t="s">
        <v>2046</v>
      </c>
      <c r="D161" s="8" t="s">
        <v>2742</v>
      </c>
      <c r="E161" s="8" t="s">
        <v>2046</v>
      </c>
      <c r="F161" s="9" t="s">
        <v>3037</v>
      </c>
      <c r="G161" s="10" t="str">
        <f t="shared" si="2"/>
        <v>INDIRECT online help</v>
      </c>
      <c r="H161" s="8" t="s">
        <v>2743</v>
      </c>
      <c r="I161" s="8" t="s">
        <v>2974</v>
      </c>
      <c r="J161" s="8" t="s">
        <v>1480</v>
      </c>
      <c r="K161" s="8" t="s">
        <v>1314</v>
      </c>
    </row>
    <row r="162" spans="1:11" ht="25.5">
      <c r="A162" s="8" t="s">
        <v>2723</v>
      </c>
      <c r="B162" s="8" t="s">
        <v>2744</v>
      </c>
      <c r="C162" s="8" t="s">
        <v>2047</v>
      </c>
      <c r="D162" s="8" t="s">
        <v>2285</v>
      </c>
      <c r="E162" s="8" t="s">
        <v>218</v>
      </c>
      <c r="F162" s="9" t="s">
        <v>3038</v>
      </c>
      <c r="G162" s="10" t="str">
        <f t="shared" si="2"/>
        <v>LOOKUP online help</v>
      </c>
      <c r="H162" s="8" t="s">
        <v>2745</v>
      </c>
      <c r="I162" s="8" t="s">
        <v>2975</v>
      </c>
      <c r="J162" s="8" t="s">
        <v>1481</v>
      </c>
      <c r="K162" s="8" t="s">
        <v>1315</v>
      </c>
    </row>
    <row r="163" spans="1:11" ht="25.5">
      <c r="A163" s="8" t="s">
        <v>2723</v>
      </c>
      <c r="B163" s="8" t="s">
        <v>2746</v>
      </c>
      <c r="C163" s="8" t="s">
        <v>2048</v>
      </c>
      <c r="D163" s="8" t="s">
        <v>2286</v>
      </c>
      <c r="E163" s="8" t="s">
        <v>219</v>
      </c>
      <c r="F163" s="9" t="s">
        <v>3039</v>
      </c>
      <c r="G163" s="10" t="str">
        <f t="shared" si="2"/>
        <v>MATCH online help</v>
      </c>
      <c r="H163" s="8" t="s">
        <v>2747</v>
      </c>
      <c r="I163" s="8" t="s">
        <v>2976</v>
      </c>
      <c r="J163" s="8" t="s">
        <v>1482</v>
      </c>
      <c r="K163" s="8" t="s">
        <v>1316</v>
      </c>
    </row>
    <row r="164" spans="1:11" ht="51">
      <c r="A164" s="8" t="s">
        <v>2723</v>
      </c>
      <c r="B164" s="8" t="s">
        <v>2748</v>
      </c>
      <c r="C164" s="8" t="s">
        <v>2049</v>
      </c>
      <c r="D164" s="8" t="s">
        <v>2287</v>
      </c>
      <c r="E164" s="8" t="s">
        <v>220</v>
      </c>
      <c r="F164" s="9" t="s">
        <v>3040</v>
      </c>
      <c r="G164" s="10" t="str">
        <f t="shared" si="2"/>
        <v>OFFSET online help</v>
      </c>
      <c r="H164" s="8" t="s">
        <v>2749</v>
      </c>
      <c r="I164" s="8" t="s">
        <v>2977</v>
      </c>
      <c r="J164" s="8" t="s">
        <v>1483</v>
      </c>
      <c r="K164" s="8" t="s">
        <v>1317</v>
      </c>
    </row>
    <row r="165" spans="1:11" ht="25.5">
      <c r="A165" s="8" t="s">
        <v>2723</v>
      </c>
      <c r="B165" s="8" t="s">
        <v>2750</v>
      </c>
      <c r="C165" s="8" t="s">
        <v>2050</v>
      </c>
      <c r="D165" s="8" t="s">
        <v>2288</v>
      </c>
      <c r="E165" s="8" t="s">
        <v>221</v>
      </c>
      <c r="F165" s="9" t="s">
        <v>3041</v>
      </c>
      <c r="G165" s="10" t="str">
        <f aca="true" t="shared" si="3" ref="G165:G228">HYPERLINK(F165,B165&amp;" online help")</f>
        <v>ROW online help</v>
      </c>
      <c r="H165" s="8" t="s">
        <v>2751</v>
      </c>
      <c r="I165" s="8" t="s">
        <v>2978</v>
      </c>
      <c r="J165" s="8" t="s">
        <v>1484</v>
      </c>
      <c r="K165" s="8" t="s">
        <v>1318</v>
      </c>
    </row>
    <row r="166" spans="1:11" ht="25.5">
      <c r="A166" s="8" t="s">
        <v>2723</v>
      </c>
      <c r="B166" s="8" t="s">
        <v>2752</v>
      </c>
      <c r="C166" s="8" t="s">
        <v>2051</v>
      </c>
      <c r="D166" s="8" t="s">
        <v>2289</v>
      </c>
      <c r="E166" s="8" t="s">
        <v>222</v>
      </c>
      <c r="F166" s="9" t="s">
        <v>3042</v>
      </c>
      <c r="G166" s="10" t="str">
        <f t="shared" si="3"/>
        <v>ROWS online help</v>
      </c>
      <c r="H166" s="8" t="s">
        <v>2753</v>
      </c>
      <c r="I166" s="8" t="s">
        <v>1853</v>
      </c>
      <c r="J166" s="8" t="s">
        <v>1485</v>
      </c>
      <c r="K166" s="8" t="s">
        <v>1319</v>
      </c>
    </row>
    <row r="167" spans="1:11" ht="165">
      <c r="A167" s="8" t="s">
        <v>2723</v>
      </c>
      <c r="B167" s="8" t="s">
        <v>2754</v>
      </c>
      <c r="C167" s="8" t="s">
        <v>2754</v>
      </c>
      <c r="D167" s="8" t="s">
        <v>2754</v>
      </c>
      <c r="E167" s="8" t="s">
        <v>2754</v>
      </c>
      <c r="F167" s="9" t="s">
        <v>3043</v>
      </c>
      <c r="G167" s="10" t="str">
        <f t="shared" si="3"/>
        <v>RTD online help</v>
      </c>
      <c r="H167" s="8" t="s">
        <v>2755</v>
      </c>
      <c r="I167" s="12" t="s">
        <v>747</v>
      </c>
      <c r="J167" s="13" t="s">
        <v>756</v>
      </c>
      <c r="K167" s="13" t="s">
        <v>750</v>
      </c>
    </row>
    <row r="168" spans="1:11" ht="25.5">
      <c r="A168" s="8" t="s">
        <v>2723</v>
      </c>
      <c r="B168" s="8" t="s">
        <v>2756</v>
      </c>
      <c r="C168" s="8" t="s">
        <v>2198</v>
      </c>
      <c r="D168" s="8" t="s">
        <v>2756</v>
      </c>
      <c r="E168" s="8" t="s">
        <v>1758</v>
      </c>
      <c r="F168" s="9" t="s">
        <v>3044</v>
      </c>
      <c r="G168" s="10" t="str">
        <f t="shared" si="3"/>
        <v>TRANSPOSE online help</v>
      </c>
      <c r="H168" s="8" t="s">
        <v>2757</v>
      </c>
      <c r="I168" s="8" t="s">
        <v>1854</v>
      </c>
      <c r="J168" s="8" t="s">
        <v>1486</v>
      </c>
      <c r="K168" s="8" t="s">
        <v>1320</v>
      </c>
    </row>
    <row r="169" spans="1:11" ht="63.75">
      <c r="A169" s="8" t="s">
        <v>2723</v>
      </c>
      <c r="B169" s="8" t="s">
        <v>2758</v>
      </c>
      <c r="C169" s="8" t="s">
        <v>2199</v>
      </c>
      <c r="D169" s="8" t="s">
        <v>2319</v>
      </c>
      <c r="E169" s="8" t="s">
        <v>1759</v>
      </c>
      <c r="F169" s="9" t="s">
        <v>3045</v>
      </c>
      <c r="G169" s="10" t="str">
        <f t="shared" si="3"/>
        <v>VLOOKUP online help</v>
      </c>
      <c r="H169" s="8" t="s">
        <v>2759</v>
      </c>
      <c r="I169" s="8" t="s">
        <v>1855</v>
      </c>
      <c r="J169" s="8" t="s">
        <v>1487</v>
      </c>
      <c r="K169" s="8" t="s">
        <v>1321</v>
      </c>
    </row>
    <row r="170" spans="1:11" ht="25.5">
      <c r="A170" s="8" t="s">
        <v>2760</v>
      </c>
      <c r="B170" s="8" t="s">
        <v>2761</v>
      </c>
      <c r="C170" s="8" t="s">
        <v>2761</v>
      </c>
      <c r="D170" s="8" t="s">
        <v>2761</v>
      </c>
      <c r="E170" s="8" t="s">
        <v>2761</v>
      </c>
      <c r="F170" s="9" t="s">
        <v>3046</v>
      </c>
      <c r="G170" s="10" t="str">
        <f t="shared" si="3"/>
        <v>ABS online help</v>
      </c>
      <c r="H170" s="8" t="s">
        <v>2762</v>
      </c>
      <c r="I170" s="8" t="s">
        <v>1856</v>
      </c>
      <c r="J170" s="8" t="s">
        <v>1488</v>
      </c>
      <c r="K170" s="8" t="s">
        <v>1322</v>
      </c>
    </row>
    <row r="171" spans="1:11" ht="25.5">
      <c r="A171" s="8" t="s">
        <v>2760</v>
      </c>
      <c r="B171" s="8" t="s">
        <v>2763</v>
      </c>
      <c r="C171" s="8" t="s">
        <v>2200</v>
      </c>
      <c r="D171" s="8" t="s">
        <v>2763</v>
      </c>
      <c r="E171" s="8" t="s">
        <v>2200</v>
      </c>
      <c r="F171" s="9" t="s">
        <v>3047</v>
      </c>
      <c r="G171" s="10" t="str">
        <f t="shared" si="3"/>
        <v>ACOS online help</v>
      </c>
      <c r="H171" s="8" t="s">
        <v>2764</v>
      </c>
      <c r="I171" s="8" t="s">
        <v>1857</v>
      </c>
      <c r="J171" s="8" t="s">
        <v>1489</v>
      </c>
      <c r="K171" s="8" t="s">
        <v>1323</v>
      </c>
    </row>
    <row r="172" spans="1:11" ht="25.5">
      <c r="A172" s="8" t="s">
        <v>2760</v>
      </c>
      <c r="B172" s="8" t="s">
        <v>2765</v>
      </c>
      <c r="C172" s="8" t="s">
        <v>2765</v>
      </c>
      <c r="D172" s="8" t="s">
        <v>2765</v>
      </c>
      <c r="E172" s="8" t="s">
        <v>1760</v>
      </c>
      <c r="F172" s="9" t="s">
        <v>3048</v>
      </c>
      <c r="G172" s="10" t="str">
        <f t="shared" si="3"/>
        <v>ACOSH online help</v>
      </c>
      <c r="H172" s="8" t="s">
        <v>2766</v>
      </c>
      <c r="I172" s="8" t="s">
        <v>1858</v>
      </c>
      <c r="J172" s="8" t="s">
        <v>1490</v>
      </c>
      <c r="K172" s="8" t="s">
        <v>1324</v>
      </c>
    </row>
    <row r="173" spans="1:11" ht="25.5">
      <c r="A173" s="8" t="s">
        <v>2760</v>
      </c>
      <c r="B173" s="8" t="s">
        <v>2767</v>
      </c>
      <c r="C173" s="8" t="s">
        <v>2201</v>
      </c>
      <c r="D173" s="8" t="s">
        <v>2767</v>
      </c>
      <c r="E173" s="8" t="s">
        <v>2201</v>
      </c>
      <c r="F173" s="9" t="s">
        <v>3049</v>
      </c>
      <c r="G173" s="10" t="str">
        <f t="shared" si="3"/>
        <v>ASIN online help</v>
      </c>
      <c r="H173" s="8" t="s">
        <v>2768</v>
      </c>
      <c r="I173" s="8" t="s">
        <v>1859</v>
      </c>
      <c r="J173" s="8" t="s">
        <v>1491</v>
      </c>
      <c r="K173" s="8" t="s">
        <v>1325</v>
      </c>
    </row>
    <row r="174" spans="1:11" ht="25.5">
      <c r="A174" s="8" t="s">
        <v>2760</v>
      </c>
      <c r="B174" s="8" t="s">
        <v>2769</v>
      </c>
      <c r="C174" s="8" t="s">
        <v>2769</v>
      </c>
      <c r="D174" s="8" t="s">
        <v>2769</v>
      </c>
      <c r="E174" s="8" t="s">
        <v>1761</v>
      </c>
      <c r="F174" s="9" t="s">
        <v>3050</v>
      </c>
      <c r="G174" s="10" t="str">
        <f t="shared" si="3"/>
        <v>ASINH online help</v>
      </c>
      <c r="H174" s="8" t="s">
        <v>2770</v>
      </c>
      <c r="I174" s="8" t="s">
        <v>125</v>
      </c>
      <c r="J174" s="8" t="s">
        <v>1492</v>
      </c>
      <c r="K174" s="8" t="s">
        <v>448</v>
      </c>
    </row>
    <row r="175" spans="1:11" ht="25.5">
      <c r="A175" s="8" t="s">
        <v>2760</v>
      </c>
      <c r="B175" s="8" t="s">
        <v>2771</v>
      </c>
      <c r="C175" s="8" t="s">
        <v>2202</v>
      </c>
      <c r="D175" s="8" t="s">
        <v>2771</v>
      </c>
      <c r="E175" s="8" t="s">
        <v>2202</v>
      </c>
      <c r="F175" s="9" t="s">
        <v>3051</v>
      </c>
      <c r="G175" s="10" t="str">
        <f t="shared" si="3"/>
        <v>ATAN online help</v>
      </c>
      <c r="H175" s="8" t="s">
        <v>2772</v>
      </c>
      <c r="I175" s="8" t="s">
        <v>126</v>
      </c>
      <c r="J175" s="8" t="s">
        <v>1493</v>
      </c>
      <c r="K175" s="8" t="s">
        <v>449</v>
      </c>
    </row>
    <row r="176" spans="1:11" ht="38.25">
      <c r="A176" s="8" t="s">
        <v>2760</v>
      </c>
      <c r="B176" s="8" t="s">
        <v>2773</v>
      </c>
      <c r="C176" s="8" t="s">
        <v>2203</v>
      </c>
      <c r="D176" s="8" t="s">
        <v>2773</v>
      </c>
      <c r="E176" s="8" t="s">
        <v>2203</v>
      </c>
      <c r="F176" s="9" t="s">
        <v>3052</v>
      </c>
      <c r="G176" s="10" t="str">
        <f t="shared" si="3"/>
        <v>ATAN2 online help</v>
      </c>
      <c r="H176" s="8" t="s">
        <v>2774</v>
      </c>
      <c r="I176" s="8" t="s">
        <v>127</v>
      </c>
      <c r="J176" s="8" t="s">
        <v>1494</v>
      </c>
      <c r="K176" s="8" t="s">
        <v>450</v>
      </c>
    </row>
    <row r="177" spans="1:11" ht="25.5">
      <c r="A177" s="8" t="s">
        <v>2760</v>
      </c>
      <c r="B177" s="8" t="s">
        <v>2775</v>
      </c>
      <c r="C177" s="8" t="s">
        <v>2775</v>
      </c>
      <c r="D177" s="8" t="s">
        <v>2775</v>
      </c>
      <c r="E177" s="8" t="s">
        <v>1762</v>
      </c>
      <c r="F177" s="9" t="s">
        <v>3053</v>
      </c>
      <c r="G177" s="10" t="str">
        <f t="shared" si="3"/>
        <v>ATANH online help</v>
      </c>
      <c r="H177" s="8" t="s">
        <v>2776</v>
      </c>
      <c r="I177" s="8" t="s">
        <v>128</v>
      </c>
      <c r="J177" s="8" t="s">
        <v>1495</v>
      </c>
      <c r="K177" s="8" t="s">
        <v>451</v>
      </c>
    </row>
    <row r="178" spans="1:11" ht="51">
      <c r="A178" s="8" t="s">
        <v>2760</v>
      </c>
      <c r="B178" s="8" t="s">
        <v>2777</v>
      </c>
      <c r="C178" s="8" t="s">
        <v>2204</v>
      </c>
      <c r="D178" s="8" t="s">
        <v>2320</v>
      </c>
      <c r="E178" s="8" t="s">
        <v>1763</v>
      </c>
      <c r="F178" s="9" t="s">
        <v>3054</v>
      </c>
      <c r="G178" s="10" t="str">
        <f t="shared" si="3"/>
        <v>CEILING online help</v>
      </c>
      <c r="H178" s="8" t="s">
        <v>2778</v>
      </c>
      <c r="I178" s="8" t="s">
        <v>129</v>
      </c>
      <c r="J178" s="8" t="s">
        <v>1496</v>
      </c>
      <c r="K178" s="8" t="s">
        <v>452</v>
      </c>
    </row>
    <row r="179" spans="1:11" ht="38.25">
      <c r="A179" s="8" t="s">
        <v>2760</v>
      </c>
      <c r="B179" s="8" t="s">
        <v>2779</v>
      </c>
      <c r="C179" s="8" t="s">
        <v>2205</v>
      </c>
      <c r="D179" s="8" t="s">
        <v>2779</v>
      </c>
      <c r="E179" s="8" t="s">
        <v>1764</v>
      </c>
      <c r="F179" s="9" t="s">
        <v>2000</v>
      </c>
      <c r="G179" s="10" t="str">
        <f t="shared" si="3"/>
        <v>COMBIN online help</v>
      </c>
      <c r="H179" s="8" t="s">
        <v>2780</v>
      </c>
      <c r="I179" s="8" t="s">
        <v>130</v>
      </c>
      <c r="J179" s="8" t="s">
        <v>1497</v>
      </c>
      <c r="K179" s="8" t="s">
        <v>453</v>
      </c>
    </row>
    <row r="180" spans="1:11" ht="25.5">
      <c r="A180" s="8" t="s">
        <v>2760</v>
      </c>
      <c r="B180" s="8" t="s">
        <v>2781</v>
      </c>
      <c r="C180" s="8" t="s">
        <v>2781</v>
      </c>
      <c r="D180" s="8" t="s">
        <v>2781</v>
      </c>
      <c r="E180" s="8" t="s">
        <v>2781</v>
      </c>
      <c r="F180" s="9" t="s">
        <v>2001</v>
      </c>
      <c r="G180" s="10" t="str">
        <f t="shared" si="3"/>
        <v>COS online help</v>
      </c>
      <c r="H180" s="8" t="s">
        <v>2782</v>
      </c>
      <c r="I180" s="8" t="s">
        <v>131</v>
      </c>
      <c r="J180" s="8" t="s">
        <v>1498</v>
      </c>
      <c r="K180" s="8" t="s">
        <v>454</v>
      </c>
    </row>
    <row r="181" spans="1:11" ht="25.5">
      <c r="A181" s="8" t="s">
        <v>2760</v>
      </c>
      <c r="B181" s="8" t="s">
        <v>2783</v>
      </c>
      <c r="C181" s="8" t="s">
        <v>2783</v>
      </c>
      <c r="D181" s="8" t="s">
        <v>2783</v>
      </c>
      <c r="E181" s="8" t="s">
        <v>1765</v>
      </c>
      <c r="F181" s="9" t="s">
        <v>2002</v>
      </c>
      <c r="G181" s="10" t="str">
        <f t="shared" si="3"/>
        <v>COSH online help</v>
      </c>
      <c r="H181" s="8" t="s">
        <v>2784</v>
      </c>
      <c r="I181" s="8" t="s">
        <v>132</v>
      </c>
      <c r="J181" s="8" t="s">
        <v>1499</v>
      </c>
      <c r="K181" s="8" t="s">
        <v>455</v>
      </c>
    </row>
    <row r="182" spans="1:11" ht="25.5">
      <c r="A182" s="8" t="s">
        <v>2760</v>
      </c>
      <c r="B182" s="8" t="s">
        <v>2785</v>
      </c>
      <c r="C182" s="8" t="s">
        <v>2206</v>
      </c>
      <c r="D182" s="8" t="s">
        <v>2321</v>
      </c>
      <c r="E182" s="8" t="s">
        <v>1766</v>
      </c>
      <c r="F182" s="9" t="s">
        <v>2003</v>
      </c>
      <c r="G182" s="10" t="str">
        <f t="shared" si="3"/>
        <v>DEGREES online help</v>
      </c>
      <c r="H182" s="8" t="s">
        <v>2786</v>
      </c>
      <c r="I182" s="8" t="s">
        <v>133</v>
      </c>
      <c r="J182" s="8" t="s">
        <v>1500</v>
      </c>
      <c r="K182" s="8" t="s">
        <v>456</v>
      </c>
    </row>
    <row r="183" spans="1:11" ht="38.25">
      <c r="A183" s="8" t="s">
        <v>2760</v>
      </c>
      <c r="B183" s="8" t="s">
        <v>2787</v>
      </c>
      <c r="C183" s="8" t="s">
        <v>2207</v>
      </c>
      <c r="D183" s="8" t="s">
        <v>2322</v>
      </c>
      <c r="E183" s="8" t="s">
        <v>2787</v>
      </c>
      <c r="F183" s="9" t="s">
        <v>2004</v>
      </c>
      <c r="G183" s="10" t="str">
        <f t="shared" si="3"/>
        <v>EVEN online help</v>
      </c>
      <c r="H183" s="8" t="s">
        <v>2788</v>
      </c>
      <c r="I183" s="8" t="s">
        <v>134</v>
      </c>
      <c r="J183" s="8" t="s">
        <v>1501</v>
      </c>
      <c r="K183" s="8" t="s">
        <v>457</v>
      </c>
    </row>
    <row r="184" spans="1:11" ht="25.5">
      <c r="A184" s="8" t="s">
        <v>2760</v>
      </c>
      <c r="B184" s="8" t="s">
        <v>2789</v>
      </c>
      <c r="C184" s="8" t="s">
        <v>2208</v>
      </c>
      <c r="D184" s="8" t="s">
        <v>2789</v>
      </c>
      <c r="E184" s="8" t="s">
        <v>2789</v>
      </c>
      <c r="F184" s="9" t="s">
        <v>2005</v>
      </c>
      <c r="G184" s="10" t="str">
        <f t="shared" si="3"/>
        <v>EXP online help</v>
      </c>
      <c r="H184" s="8" t="s">
        <v>2790</v>
      </c>
      <c r="I184" s="8" t="s">
        <v>135</v>
      </c>
      <c r="J184" s="8" t="s">
        <v>1502</v>
      </c>
      <c r="K184" s="8" t="s">
        <v>458</v>
      </c>
    </row>
    <row r="185" spans="1:11" ht="25.5">
      <c r="A185" s="8" t="s">
        <v>2760</v>
      </c>
      <c r="B185" s="8" t="s">
        <v>2791</v>
      </c>
      <c r="C185" s="8" t="s">
        <v>2209</v>
      </c>
      <c r="D185" s="8" t="s">
        <v>2791</v>
      </c>
      <c r="E185" s="8" t="s">
        <v>1767</v>
      </c>
      <c r="F185" s="9" t="s">
        <v>2006</v>
      </c>
      <c r="G185" s="10" t="str">
        <f t="shared" si="3"/>
        <v>FACT online help</v>
      </c>
      <c r="H185" s="8" t="s">
        <v>2792</v>
      </c>
      <c r="I185" s="8" t="s">
        <v>136</v>
      </c>
      <c r="J185" s="8" t="s">
        <v>1503</v>
      </c>
      <c r="K185" s="8" t="s">
        <v>1378</v>
      </c>
    </row>
    <row r="186" spans="1:11" ht="25.5">
      <c r="A186" s="8" t="s">
        <v>2760</v>
      </c>
      <c r="B186" s="8" t="s">
        <v>2793</v>
      </c>
      <c r="C186" s="8" t="s">
        <v>2793</v>
      </c>
      <c r="D186" s="8" t="s">
        <v>2793</v>
      </c>
      <c r="E186" s="8" t="s">
        <v>1768</v>
      </c>
      <c r="F186" s="9" t="s">
        <v>2007</v>
      </c>
      <c r="G186" s="10" t="str">
        <f t="shared" si="3"/>
        <v>FACTDOUBLE online help</v>
      </c>
      <c r="H186" s="8" t="s">
        <v>2794</v>
      </c>
      <c r="I186" s="8" t="s">
        <v>137</v>
      </c>
      <c r="J186" s="8" t="s">
        <v>1504</v>
      </c>
      <c r="K186" s="8" t="s">
        <v>1379</v>
      </c>
    </row>
    <row r="187" spans="1:11" ht="25.5">
      <c r="A187" s="8" t="s">
        <v>2760</v>
      </c>
      <c r="B187" s="8" t="s">
        <v>2795</v>
      </c>
      <c r="C187" s="8" t="s">
        <v>2210</v>
      </c>
      <c r="D187" s="8" t="s">
        <v>2323</v>
      </c>
      <c r="E187" s="8" t="s">
        <v>1769</v>
      </c>
      <c r="F187" s="9" t="s">
        <v>2008</v>
      </c>
      <c r="G187" s="10" t="str">
        <f t="shared" si="3"/>
        <v>FLOOR online help</v>
      </c>
      <c r="H187" s="8" t="s">
        <v>2796</v>
      </c>
      <c r="I187" s="8" t="s">
        <v>138</v>
      </c>
      <c r="J187" s="8" t="s">
        <v>1505</v>
      </c>
      <c r="K187" s="8" t="s">
        <v>1380</v>
      </c>
    </row>
    <row r="188" spans="1:11" ht="25.5">
      <c r="A188" s="8" t="s">
        <v>2760</v>
      </c>
      <c r="B188" s="8" t="s">
        <v>2797</v>
      </c>
      <c r="C188" s="8" t="s">
        <v>2797</v>
      </c>
      <c r="D188" s="8" t="s">
        <v>2324</v>
      </c>
      <c r="E188" s="8" t="s">
        <v>1770</v>
      </c>
      <c r="F188" s="9" t="s">
        <v>2009</v>
      </c>
      <c r="G188" s="10" t="str">
        <f t="shared" si="3"/>
        <v>GCD online help</v>
      </c>
      <c r="H188" s="8" t="s">
        <v>2798</v>
      </c>
      <c r="I188" s="8" t="s">
        <v>139</v>
      </c>
      <c r="J188" s="8" t="s">
        <v>1506</v>
      </c>
      <c r="K188" s="8" t="s">
        <v>1381</v>
      </c>
    </row>
    <row r="189" spans="1:11" ht="25.5">
      <c r="A189" s="8" t="s">
        <v>2760</v>
      </c>
      <c r="B189" s="8" t="s">
        <v>2799</v>
      </c>
      <c r="C189" s="8" t="s">
        <v>2799</v>
      </c>
      <c r="D189" s="8" t="s">
        <v>2325</v>
      </c>
      <c r="E189" s="8" t="s">
        <v>1771</v>
      </c>
      <c r="F189" s="9" t="s">
        <v>2010</v>
      </c>
      <c r="G189" s="10" t="str">
        <f t="shared" si="3"/>
        <v>INT online help</v>
      </c>
      <c r="H189" s="8" t="s">
        <v>1533</v>
      </c>
      <c r="I189" s="8" t="s">
        <v>140</v>
      </c>
      <c r="J189" s="8" t="s">
        <v>1507</v>
      </c>
      <c r="K189" s="8" t="s">
        <v>1382</v>
      </c>
    </row>
    <row r="190" spans="1:11" ht="25.5">
      <c r="A190" s="8" t="s">
        <v>2760</v>
      </c>
      <c r="B190" s="8" t="s">
        <v>1534</v>
      </c>
      <c r="C190" s="8" t="s">
        <v>1534</v>
      </c>
      <c r="D190" s="8" t="s">
        <v>2326</v>
      </c>
      <c r="E190" s="8" t="s">
        <v>1772</v>
      </c>
      <c r="F190" s="9" t="s">
        <v>2011</v>
      </c>
      <c r="G190" s="10" t="str">
        <f t="shared" si="3"/>
        <v>LCM online help</v>
      </c>
      <c r="H190" s="8" t="s">
        <v>1535</v>
      </c>
      <c r="I190" s="8" t="s">
        <v>141</v>
      </c>
      <c r="J190" s="8" t="s">
        <v>1508</v>
      </c>
      <c r="K190" s="8" t="s">
        <v>1383</v>
      </c>
    </row>
    <row r="191" spans="1:11" ht="25.5">
      <c r="A191" s="8" t="s">
        <v>2760</v>
      </c>
      <c r="B191" s="8" t="s">
        <v>1536</v>
      </c>
      <c r="C191" s="8" t="s">
        <v>1536</v>
      </c>
      <c r="D191" s="8" t="s">
        <v>1536</v>
      </c>
      <c r="E191" s="8" t="s">
        <v>1536</v>
      </c>
      <c r="F191" s="9" t="s">
        <v>2012</v>
      </c>
      <c r="G191" s="10" t="str">
        <f t="shared" si="3"/>
        <v>LN online help</v>
      </c>
      <c r="H191" s="8" t="s">
        <v>1537</v>
      </c>
      <c r="I191" s="8" t="s">
        <v>142</v>
      </c>
      <c r="J191" s="8" t="s">
        <v>1509</v>
      </c>
      <c r="K191" s="8" t="s">
        <v>1384</v>
      </c>
    </row>
    <row r="192" spans="1:11" ht="25.5">
      <c r="A192" s="8" t="s">
        <v>2760</v>
      </c>
      <c r="B192" s="8" t="s">
        <v>1538</v>
      </c>
      <c r="C192" s="8" t="s">
        <v>1538</v>
      </c>
      <c r="D192" s="8" t="s">
        <v>1538</v>
      </c>
      <c r="E192" s="8" t="s">
        <v>1538</v>
      </c>
      <c r="F192" s="9" t="s">
        <v>2013</v>
      </c>
      <c r="G192" s="10" t="str">
        <f t="shared" si="3"/>
        <v>LOG online help</v>
      </c>
      <c r="H192" s="8" t="s">
        <v>1539</v>
      </c>
      <c r="I192" s="8" t="s">
        <v>143</v>
      </c>
      <c r="J192" s="8" t="s">
        <v>1510</v>
      </c>
      <c r="K192" s="8" t="s">
        <v>1385</v>
      </c>
    </row>
    <row r="193" spans="1:11" ht="25.5">
      <c r="A193" s="8" t="s">
        <v>2760</v>
      </c>
      <c r="B193" s="8" t="s">
        <v>1540</v>
      </c>
      <c r="C193" s="8" t="s">
        <v>1540</v>
      </c>
      <c r="D193" s="8" t="s">
        <v>1540</v>
      </c>
      <c r="E193" s="8" t="s">
        <v>1540</v>
      </c>
      <c r="F193" s="9" t="s">
        <v>2014</v>
      </c>
      <c r="G193" s="10" t="str">
        <f t="shared" si="3"/>
        <v>LOG10 online help</v>
      </c>
      <c r="H193" s="8" t="s">
        <v>1541</v>
      </c>
      <c r="I193" s="8" t="s">
        <v>144</v>
      </c>
      <c r="J193" s="8" t="s">
        <v>1511</v>
      </c>
      <c r="K193" s="8" t="s">
        <v>1386</v>
      </c>
    </row>
    <row r="194" spans="1:11" ht="25.5">
      <c r="A194" s="8" t="s">
        <v>2760</v>
      </c>
      <c r="B194" s="8" t="s">
        <v>1542</v>
      </c>
      <c r="C194" s="8" t="s">
        <v>1542</v>
      </c>
      <c r="D194" s="8" t="s">
        <v>2327</v>
      </c>
      <c r="E194" s="8" t="s">
        <v>1773</v>
      </c>
      <c r="F194" s="9" t="s">
        <v>2015</v>
      </c>
      <c r="G194" s="10" t="str">
        <f t="shared" si="3"/>
        <v>MDETERM online help</v>
      </c>
      <c r="H194" s="8" t="s">
        <v>1543</v>
      </c>
      <c r="I194" s="8" t="s">
        <v>145</v>
      </c>
      <c r="J194" s="8" t="s">
        <v>1512</v>
      </c>
      <c r="K194" s="8" t="s">
        <v>1387</v>
      </c>
    </row>
    <row r="195" spans="1:11" ht="25.5">
      <c r="A195" s="8" t="s">
        <v>2760</v>
      </c>
      <c r="B195" s="8" t="s">
        <v>1544</v>
      </c>
      <c r="C195" s="8" t="s">
        <v>2211</v>
      </c>
      <c r="D195" s="8" t="s">
        <v>2328</v>
      </c>
      <c r="E195" s="8" t="s">
        <v>1774</v>
      </c>
      <c r="F195" s="9" t="s">
        <v>2016</v>
      </c>
      <c r="G195" s="10" t="str">
        <f t="shared" si="3"/>
        <v>MINVERSE online help</v>
      </c>
      <c r="H195" s="8" t="s">
        <v>1545</v>
      </c>
      <c r="I195" s="8" t="s">
        <v>146</v>
      </c>
      <c r="J195" s="8" t="s">
        <v>1513</v>
      </c>
      <c r="K195" s="8" t="s">
        <v>1388</v>
      </c>
    </row>
    <row r="196" spans="1:11" ht="25.5">
      <c r="A196" s="8" t="s">
        <v>2760</v>
      </c>
      <c r="B196" s="8" t="s">
        <v>1546</v>
      </c>
      <c r="C196" s="8" t="s">
        <v>2212</v>
      </c>
      <c r="D196" s="8" t="s">
        <v>2329</v>
      </c>
      <c r="E196" s="8" t="s">
        <v>1546</v>
      </c>
      <c r="F196" s="9" t="s">
        <v>2017</v>
      </c>
      <c r="G196" s="10" t="str">
        <f t="shared" si="3"/>
        <v>MMULT online help</v>
      </c>
      <c r="H196" s="8" t="s">
        <v>1547</v>
      </c>
      <c r="I196" s="8" t="s">
        <v>147</v>
      </c>
      <c r="J196" s="8" t="s">
        <v>1514</v>
      </c>
      <c r="K196" s="8" t="s">
        <v>1389</v>
      </c>
    </row>
    <row r="197" spans="1:11" ht="25.5">
      <c r="A197" s="8" t="s">
        <v>2760</v>
      </c>
      <c r="B197" s="8" t="s">
        <v>1548</v>
      </c>
      <c r="C197" s="8" t="s">
        <v>2213</v>
      </c>
      <c r="D197" s="8" t="s">
        <v>1548</v>
      </c>
      <c r="E197" s="8" t="s">
        <v>1775</v>
      </c>
      <c r="F197" s="9" t="s">
        <v>2018</v>
      </c>
      <c r="G197" s="10" t="str">
        <f t="shared" si="3"/>
        <v>MOD online help</v>
      </c>
      <c r="H197" s="8" t="s">
        <v>1549</v>
      </c>
      <c r="I197" s="8" t="s">
        <v>148</v>
      </c>
      <c r="J197" s="8" t="s">
        <v>1515</v>
      </c>
      <c r="K197" s="8" t="s">
        <v>1390</v>
      </c>
    </row>
    <row r="198" spans="1:11" ht="25.5">
      <c r="A198" s="8" t="s">
        <v>2760</v>
      </c>
      <c r="B198" s="8" t="s">
        <v>1550</v>
      </c>
      <c r="C198" s="8" t="s">
        <v>1550</v>
      </c>
      <c r="D198" s="8" t="s">
        <v>2330</v>
      </c>
      <c r="E198" s="8" t="s">
        <v>1776</v>
      </c>
      <c r="F198" s="9" t="s">
        <v>2019</v>
      </c>
      <c r="G198" s="10" t="str">
        <f t="shared" si="3"/>
        <v>MROUND online help</v>
      </c>
      <c r="H198" s="8" t="s">
        <v>1551</v>
      </c>
      <c r="I198" s="8" t="s">
        <v>149</v>
      </c>
      <c r="J198" s="8" t="s">
        <v>1516</v>
      </c>
      <c r="K198" s="8" t="s">
        <v>1391</v>
      </c>
    </row>
    <row r="199" spans="1:11" ht="38.25">
      <c r="A199" s="8" t="s">
        <v>2760</v>
      </c>
      <c r="B199" s="8" t="s">
        <v>1552</v>
      </c>
      <c r="C199" s="8" t="s">
        <v>1552</v>
      </c>
      <c r="D199" s="8" t="s">
        <v>2331</v>
      </c>
      <c r="E199" s="8" t="s">
        <v>1777</v>
      </c>
      <c r="F199" s="9" t="s">
        <v>2020</v>
      </c>
      <c r="G199" s="10" t="str">
        <f t="shared" si="3"/>
        <v>MULTINOMIAL online help</v>
      </c>
      <c r="H199" s="8" t="s">
        <v>1553</v>
      </c>
      <c r="I199" s="8" t="s">
        <v>150</v>
      </c>
      <c r="J199" s="8" t="s">
        <v>1517</v>
      </c>
      <c r="K199" s="8" t="s">
        <v>1392</v>
      </c>
    </row>
    <row r="200" spans="1:11" ht="38.25">
      <c r="A200" s="8" t="s">
        <v>2760</v>
      </c>
      <c r="B200" s="8" t="s">
        <v>612</v>
      </c>
      <c r="C200" s="8" t="s">
        <v>2214</v>
      </c>
      <c r="D200" s="8" t="s">
        <v>2332</v>
      </c>
      <c r="E200" s="8" t="s">
        <v>1778</v>
      </c>
      <c r="F200" s="9" t="s">
        <v>2021</v>
      </c>
      <c r="G200" s="10" t="str">
        <f t="shared" si="3"/>
        <v>ODD online help</v>
      </c>
      <c r="H200" s="8" t="s">
        <v>613</v>
      </c>
      <c r="I200" s="8" t="s">
        <v>151</v>
      </c>
      <c r="J200" s="8" t="s">
        <v>1518</v>
      </c>
      <c r="K200" s="8" t="s">
        <v>1393</v>
      </c>
    </row>
    <row r="201" spans="1:11" ht="25.5">
      <c r="A201" s="8" t="s">
        <v>2760</v>
      </c>
      <c r="B201" s="8" t="s">
        <v>614</v>
      </c>
      <c r="C201" s="8" t="s">
        <v>614</v>
      </c>
      <c r="D201" s="8" t="s">
        <v>614</v>
      </c>
      <c r="E201" s="8" t="s">
        <v>614</v>
      </c>
      <c r="F201" s="9" t="s">
        <v>2022</v>
      </c>
      <c r="G201" s="10" t="str">
        <f t="shared" si="3"/>
        <v>PI online help</v>
      </c>
      <c r="H201" s="8" t="s">
        <v>615</v>
      </c>
      <c r="I201" s="8" t="s">
        <v>152</v>
      </c>
      <c r="J201" s="8" t="s">
        <v>1519</v>
      </c>
      <c r="K201" s="8" t="s">
        <v>1394</v>
      </c>
    </row>
    <row r="202" spans="1:11" ht="25.5">
      <c r="A202" s="8" t="s">
        <v>2760</v>
      </c>
      <c r="B202" s="8" t="s">
        <v>616</v>
      </c>
      <c r="C202" s="8" t="s">
        <v>2215</v>
      </c>
      <c r="D202" s="8" t="s">
        <v>2333</v>
      </c>
      <c r="E202" s="8" t="s">
        <v>1779</v>
      </c>
      <c r="F202" s="9" t="s">
        <v>2023</v>
      </c>
      <c r="G202" s="10" t="str">
        <f t="shared" si="3"/>
        <v>POWER online help</v>
      </c>
      <c r="H202" s="8" t="s">
        <v>617</v>
      </c>
      <c r="I202" s="8" t="s">
        <v>153</v>
      </c>
      <c r="J202" s="8" t="s">
        <v>1520</v>
      </c>
      <c r="K202" s="8" t="s">
        <v>1395</v>
      </c>
    </row>
    <row r="203" spans="1:11" ht="25.5">
      <c r="A203" s="8" t="s">
        <v>2760</v>
      </c>
      <c r="B203" s="8" t="s">
        <v>618</v>
      </c>
      <c r="C203" s="8" t="s">
        <v>2216</v>
      </c>
      <c r="D203" s="8" t="s">
        <v>2334</v>
      </c>
      <c r="E203" s="8" t="s">
        <v>1780</v>
      </c>
      <c r="F203" s="9" t="s">
        <v>2024</v>
      </c>
      <c r="G203" s="10" t="str">
        <f t="shared" si="3"/>
        <v>PRODUCT online help</v>
      </c>
      <c r="H203" s="8" t="s">
        <v>619</v>
      </c>
      <c r="I203" s="8" t="s">
        <v>154</v>
      </c>
      <c r="J203" s="8" t="s">
        <v>1521</v>
      </c>
      <c r="K203" s="8" t="s">
        <v>1396</v>
      </c>
    </row>
    <row r="204" spans="1:11" ht="25.5">
      <c r="A204" s="8" t="s">
        <v>2760</v>
      </c>
      <c r="B204" s="8" t="s">
        <v>620</v>
      </c>
      <c r="C204" s="8" t="s">
        <v>620</v>
      </c>
      <c r="D204" s="8" t="s">
        <v>620</v>
      </c>
      <c r="E204" s="8" t="s">
        <v>620</v>
      </c>
      <c r="F204" s="9" t="s">
        <v>2025</v>
      </c>
      <c r="G204" s="10" t="str">
        <f t="shared" si="3"/>
        <v>QUOTIENT online help</v>
      </c>
      <c r="H204" s="8" t="s">
        <v>621</v>
      </c>
      <c r="I204" s="8" t="s">
        <v>155</v>
      </c>
      <c r="J204" s="8" t="s">
        <v>1522</v>
      </c>
      <c r="K204" s="8" t="s">
        <v>1397</v>
      </c>
    </row>
    <row r="205" spans="1:11" ht="25.5">
      <c r="A205" s="8" t="s">
        <v>2760</v>
      </c>
      <c r="B205" s="8" t="s">
        <v>622</v>
      </c>
      <c r="C205" s="8" t="s">
        <v>2217</v>
      </c>
      <c r="D205" s="8" t="s">
        <v>622</v>
      </c>
      <c r="E205" s="8" t="s">
        <v>1781</v>
      </c>
      <c r="F205" s="9" t="s">
        <v>2026</v>
      </c>
      <c r="G205" s="10" t="str">
        <f t="shared" si="3"/>
        <v>RADIANS online help</v>
      </c>
      <c r="H205" s="8" t="s">
        <v>623</v>
      </c>
      <c r="I205" s="8" t="s">
        <v>156</v>
      </c>
      <c r="J205" s="8" t="s">
        <v>1523</v>
      </c>
      <c r="K205" s="8" t="s">
        <v>1398</v>
      </c>
    </row>
    <row r="206" spans="1:11" ht="25.5">
      <c r="A206" s="8" t="s">
        <v>2760</v>
      </c>
      <c r="B206" s="8" t="s">
        <v>624</v>
      </c>
      <c r="C206" s="8" t="s">
        <v>2218</v>
      </c>
      <c r="D206" s="8" t="s">
        <v>2335</v>
      </c>
      <c r="E206" s="8" t="s">
        <v>1782</v>
      </c>
      <c r="F206" s="9" t="s">
        <v>2027</v>
      </c>
      <c r="G206" s="10" t="str">
        <f t="shared" si="3"/>
        <v>RAND online help</v>
      </c>
      <c r="H206" s="8" t="s">
        <v>625</v>
      </c>
      <c r="I206" s="8" t="s">
        <v>157</v>
      </c>
      <c r="J206" s="8" t="s">
        <v>1524</v>
      </c>
      <c r="K206" s="8" t="s">
        <v>1399</v>
      </c>
    </row>
    <row r="207" spans="1:11" ht="38.25">
      <c r="A207" s="8" t="s">
        <v>2760</v>
      </c>
      <c r="B207" s="8" t="s">
        <v>626</v>
      </c>
      <c r="C207" s="8" t="s">
        <v>626</v>
      </c>
      <c r="D207" s="8" t="s">
        <v>2336</v>
      </c>
      <c r="E207" s="8" t="s">
        <v>1783</v>
      </c>
      <c r="F207" s="9" t="s">
        <v>2028</v>
      </c>
      <c r="G207" s="10" t="str">
        <f t="shared" si="3"/>
        <v>RANDBETWEEN online help</v>
      </c>
      <c r="H207" s="8" t="s">
        <v>627</v>
      </c>
      <c r="I207" s="8" t="s">
        <v>158</v>
      </c>
      <c r="J207" s="8" t="s">
        <v>1525</v>
      </c>
      <c r="K207" s="8" t="s">
        <v>1400</v>
      </c>
    </row>
    <row r="208" spans="1:11" ht="25.5">
      <c r="A208" s="8" t="s">
        <v>2760</v>
      </c>
      <c r="B208" s="8" t="s">
        <v>628</v>
      </c>
      <c r="C208" s="8" t="s">
        <v>2219</v>
      </c>
      <c r="D208" s="8" t="s">
        <v>628</v>
      </c>
      <c r="E208" s="8" t="s">
        <v>1784</v>
      </c>
      <c r="F208" s="9" t="s">
        <v>2029</v>
      </c>
      <c r="G208" s="10" t="str">
        <f t="shared" si="3"/>
        <v>ROMAN online help</v>
      </c>
      <c r="H208" s="8" t="s">
        <v>629</v>
      </c>
      <c r="I208" s="8" t="s">
        <v>159</v>
      </c>
      <c r="J208" s="8" t="s">
        <v>1526</v>
      </c>
      <c r="K208" s="8" t="s">
        <v>1401</v>
      </c>
    </row>
    <row r="209" spans="1:11" ht="25.5">
      <c r="A209" s="8" t="s">
        <v>2760</v>
      </c>
      <c r="B209" s="8" t="s">
        <v>630</v>
      </c>
      <c r="C209" s="8" t="s">
        <v>2220</v>
      </c>
      <c r="D209" s="8" t="s">
        <v>2337</v>
      </c>
      <c r="E209" s="8" t="s">
        <v>1785</v>
      </c>
      <c r="F209" s="9" t="s">
        <v>2030</v>
      </c>
      <c r="G209" s="10" t="str">
        <f t="shared" si="3"/>
        <v>ROUND online help</v>
      </c>
      <c r="H209" s="8" t="s">
        <v>631</v>
      </c>
      <c r="I209" s="8" t="s">
        <v>160</v>
      </c>
      <c r="J209" s="8" t="s">
        <v>1527</v>
      </c>
      <c r="K209" s="8" t="s">
        <v>1402</v>
      </c>
    </row>
    <row r="210" spans="1:11" ht="25.5">
      <c r="A210" s="8" t="s">
        <v>2760</v>
      </c>
      <c r="B210" s="8" t="s">
        <v>632</v>
      </c>
      <c r="C210" s="8" t="s">
        <v>2221</v>
      </c>
      <c r="D210" s="8" t="s">
        <v>2338</v>
      </c>
      <c r="E210" s="8" t="s">
        <v>1786</v>
      </c>
      <c r="F210" s="9" t="s">
        <v>2031</v>
      </c>
      <c r="G210" s="10" t="str">
        <f t="shared" si="3"/>
        <v>ROUNDDOWN online help</v>
      </c>
      <c r="H210" s="8" t="s">
        <v>633</v>
      </c>
      <c r="I210" s="8" t="s">
        <v>161</v>
      </c>
      <c r="J210" s="8" t="s">
        <v>1528</v>
      </c>
      <c r="K210" s="8" t="s">
        <v>1403</v>
      </c>
    </row>
    <row r="211" spans="1:11" ht="25.5">
      <c r="A211" s="8" t="s">
        <v>2760</v>
      </c>
      <c r="B211" s="8" t="s">
        <v>634</v>
      </c>
      <c r="C211" s="8" t="s">
        <v>2222</v>
      </c>
      <c r="D211" s="8" t="s">
        <v>2339</v>
      </c>
      <c r="E211" s="8" t="s">
        <v>1787</v>
      </c>
      <c r="F211" s="9" t="s">
        <v>2032</v>
      </c>
      <c r="G211" s="10" t="str">
        <f t="shared" si="3"/>
        <v>ROUNDUP online help</v>
      </c>
      <c r="H211" s="8" t="s">
        <v>635</v>
      </c>
      <c r="I211" s="8" t="s">
        <v>162</v>
      </c>
      <c r="J211" s="8" t="s">
        <v>1529</v>
      </c>
      <c r="K211" s="8" t="s">
        <v>1404</v>
      </c>
    </row>
    <row r="212" spans="1:11" ht="51">
      <c r="A212" s="8" t="s">
        <v>2760</v>
      </c>
      <c r="B212" s="8" t="s">
        <v>636</v>
      </c>
      <c r="C212" s="8" t="s">
        <v>636</v>
      </c>
      <c r="D212" s="8" t="s">
        <v>2340</v>
      </c>
      <c r="E212" s="8" t="s">
        <v>1788</v>
      </c>
      <c r="F212" s="9" t="s">
        <v>2033</v>
      </c>
      <c r="G212" s="10" t="str">
        <f t="shared" si="3"/>
        <v>SERIESSUM online help</v>
      </c>
      <c r="H212" s="8" t="s">
        <v>637</v>
      </c>
      <c r="I212" s="8" t="s">
        <v>163</v>
      </c>
      <c r="J212" s="8" t="s">
        <v>1530</v>
      </c>
      <c r="K212" s="8" t="s">
        <v>1405</v>
      </c>
    </row>
    <row r="213" spans="1:11" ht="25.5">
      <c r="A213" s="8" t="s">
        <v>2760</v>
      </c>
      <c r="B213" s="8" t="s">
        <v>638</v>
      </c>
      <c r="C213" s="8" t="s">
        <v>2223</v>
      </c>
      <c r="D213" s="8" t="s">
        <v>2341</v>
      </c>
      <c r="E213" s="8" t="s">
        <v>1789</v>
      </c>
      <c r="F213" s="9" t="s">
        <v>2034</v>
      </c>
      <c r="G213" s="10" t="str">
        <f t="shared" si="3"/>
        <v>SIGN online help</v>
      </c>
      <c r="H213" s="8" t="s">
        <v>639</v>
      </c>
      <c r="I213" s="8" t="s">
        <v>164</v>
      </c>
      <c r="J213" s="8" t="s">
        <v>1531</v>
      </c>
      <c r="K213" s="8" t="s">
        <v>1406</v>
      </c>
    </row>
    <row r="214" spans="1:11" ht="25.5">
      <c r="A214" s="8" t="s">
        <v>2760</v>
      </c>
      <c r="B214" s="8" t="s">
        <v>640</v>
      </c>
      <c r="C214" s="8" t="s">
        <v>640</v>
      </c>
      <c r="D214" s="8" t="s">
        <v>640</v>
      </c>
      <c r="E214" s="8" t="s">
        <v>640</v>
      </c>
      <c r="F214" s="9" t="s">
        <v>2035</v>
      </c>
      <c r="G214" s="10" t="str">
        <f t="shared" si="3"/>
        <v>SIN online help</v>
      </c>
      <c r="H214" s="8" t="s">
        <v>641</v>
      </c>
      <c r="I214" s="8" t="s">
        <v>165</v>
      </c>
      <c r="J214" s="8" t="s">
        <v>1532</v>
      </c>
      <c r="K214" s="8" t="s">
        <v>1407</v>
      </c>
    </row>
    <row r="215" spans="1:11" ht="25.5">
      <c r="A215" s="8" t="s">
        <v>2760</v>
      </c>
      <c r="B215" s="8" t="s">
        <v>642</v>
      </c>
      <c r="C215" s="8" t="s">
        <v>642</v>
      </c>
      <c r="D215" s="8" t="s">
        <v>642</v>
      </c>
      <c r="E215" s="8" t="s">
        <v>1790</v>
      </c>
      <c r="F215" s="9" t="s">
        <v>2036</v>
      </c>
      <c r="G215" s="10" t="str">
        <f t="shared" si="3"/>
        <v>SINH online help</v>
      </c>
      <c r="H215" s="8" t="s">
        <v>643</v>
      </c>
      <c r="I215" s="8" t="s">
        <v>166</v>
      </c>
      <c r="J215" s="8" t="s">
        <v>1005</v>
      </c>
      <c r="K215" s="8" t="s">
        <v>1408</v>
      </c>
    </row>
    <row r="216" spans="1:11" ht="25.5">
      <c r="A216" s="8" t="s">
        <v>2760</v>
      </c>
      <c r="B216" s="8" t="s">
        <v>644</v>
      </c>
      <c r="C216" s="8" t="s">
        <v>2224</v>
      </c>
      <c r="D216" s="8" t="s">
        <v>2342</v>
      </c>
      <c r="E216" s="8" t="s">
        <v>1791</v>
      </c>
      <c r="F216" s="9" t="s">
        <v>2037</v>
      </c>
      <c r="G216" s="10" t="str">
        <f t="shared" si="3"/>
        <v>SQRT online help</v>
      </c>
      <c r="H216" s="8" t="s">
        <v>645</v>
      </c>
      <c r="I216" s="8" t="s">
        <v>167</v>
      </c>
      <c r="J216" s="8" t="s">
        <v>1006</v>
      </c>
      <c r="K216" s="8" t="s">
        <v>1409</v>
      </c>
    </row>
    <row r="217" spans="1:11" ht="25.5">
      <c r="A217" s="8" t="s">
        <v>2760</v>
      </c>
      <c r="B217" s="8" t="s">
        <v>646</v>
      </c>
      <c r="C217" s="8" t="s">
        <v>646</v>
      </c>
      <c r="D217" s="8" t="s">
        <v>2343</v>
      </c>
      <c r="E217" s="8" t="s">
        <v>1792</v>
      </c>
      <c r="F217" s="9" t="s">
        <v>2103</v>
      </c>
      <c r="G217" s="10" t="str">
        <f t="shared" si="3"/>
        <v>SQRTPI online help</v>
      </c>
      <c r="H217" s="8" t="s">
        <v>647</v>
      </c>
      <c r="I217" s="8" t="s">
        <v>168</v>
      </c>
      <c r="J217" s="8" t="s">
        <v>1007</v>
      </c>
      <c r="K217" s="8" t="s">
        <v>1410</v>
      </c>
    </row>
    <row r="218" spans="1:11" ht="25.5">
      <c r="A218" s="8" t="s">
        <v>2760</v>
      </c>
      <c r="B218" s="8" t="s">
        <v>648</v>
      </c>
      <c r="C218" s="8" t="s">
        <v>2225</v>
      </c>
      <c r="D218" s="8" t="s">
        <v>2344</v>
      </c>
      <c r="E218" s="8" t="s">
        <v>1793</v>
      </c>
      <c r="F218" s="9" t="s">
        <v>2104</v>
      </c>
      <c r="G218" s="10" t="str">
        <f t="shared" si="3"/>
        <v>SUBTOTAL online help</v>
      </c>
      <c r="H218" s="8" t="s">
        <v>649</v>
      </c>
      <c r="I218" s="8" t="s">
        <v>169</v>
      </c>
      <c r="J218" s="8" t="s">
        <v>1008</v>
      </c>
      <c r="K218" s="8" t="s">
        <v>1411</v>
      </c>
    </row>
    <row r="219" spans="1:11" ht="25.5">
      <c r="A219" s="8" t="s">
        <v>2760</v>
      </c>
      <c r="B219" s="8" t="s">
        <v>650</v>
      </c>
      <c r="C219" s="8" t="s">
        <v>2226</v>
      </c>
      <c r="D219" s="8" t="s">
        <v>2345</v>
      </c>
      <c r="E219" s="8" t="s">
        <v>1794</v>
      </c>
      <c r="F219" s="9" t="s">
        <v>2105</v>
      </c>
      <c r="G219" s="10" t="str">
        <f t="shared" si="3"/>
        <v>SUM online help</v>
      </c>
      <c r="H219" s="8" t="s">
        <v>651</v>
      </c>
      <c r="I219" s="8" t="s">
        <v>170</v>
      </c>
      <c r="J219" s="8" t="s">
        <v>1009</v>
      </c>
      <c r="K219" s="8" t="s">
        <v>1412</v>
      </c>
    </row>
    <row r="220" spans="1:11" ht="38.25">
      <c r="A220" s="8" t="s">
        <v>2760</v>
      </c>
      <c r="B220" s="8" t="s">
        <v>652</v>
      </c>
      <c r="C220" s="8" t="s">
        <v>2227</v>
      </c>
      <c r="D220" s="8" t="s">
        <v>2346</v>
      </c>
      <c r="E220" s="8" t="s">
        <v>1795</v>
      </c>
      <c r="F220" s="9" t="s">
        <v>2106</v>
      </c>
      <c r="G220" s="10" t="str">
        <f t="shared" si="3"/>
        <v>SUMIF online help</v>
      </c>
      <c r="H220" s="8" t="s">
        <v>653</v>
      </c>
      <c r="I220" s="8" t="s">
        <v>171</v>
      </c>
      <c r="J220" s="8" t="s">
        <v>1010</v>
      </c>
      <c r="K220" s="8" t="s">
        <v>1413</v>
      </c>
    </row>
    <row r="221" spans="1:11" ht="51">
      <c r="A221" s="8" t="s">
        <v>2760</v>
      </c>
      <c r="B221" s="8" t="s">
        <v>654</v>
      </c>
      <c r="C221" s="8" t="s">
        <v>2228</v>
      </c>
      <c r="D221" s="8" t="s">
        <v>2347</v>
      </c>
      <c r="E221" s="8" t="s">
        <v>1796</v>
      </c>
      <c r="F221" s="9" t="s">
        <v>2107</v>
      </c>
      <c r="G221" s="10" t="str">
        <f t="shared" si="3"/>
        <v>SUMPRODUCT online help</v>
      </c>
      <c r="H221" s="8" t="s">
        <v>655</v>
      </c>
      <c r="I221" s="8" t="s">
        <v>172</v>
      </c>
      <c r="J221" s="8" t="s">
        <v>1011</v>
      </c>
      <c r="K221" s="8" t="s">
        <v>1414</v>
      </c>
    </row>
    <row r="222" spans="1:11" ht="25.5">
      <c r="A222" s="8" t="s">
        <v>2760</v>
      </c>
      <c r="B222" s="8" t="s">
        <v>656</v>
      </c>
      <c r="C222" s="8" t="s">
        <v>2229</v>
      </c>
      <c r="D222" s="8" t="s">
        <v>2348</v>
      </c>
      <c r="E222" s="8" t="s">
        <v>1797</v>
      </c>
      <c r="F222" s="9" t="s">
        <v>2108</v>
      </c>
      <c r="G222" s="10" t="str">
        <f t="shared" si="3"/>
        <v>SUMSQ online help</v>
      </c>
      <c r="H222" s="8" t="s">
        <v>657</v>
      </c>
      <c r="I222" s="8" t="s">
        <v>173</v>
      </c>
      <c r="J222" s="8" t="s">
        <v>1012</v>
      </c>
      <c r="K222" s="8" t="s">
        <v>1415</v>
      </c>
    </row>
    <row r="223" spans="1:11" ht="51">
      <c r="A223" s="8" t="s">
        <v>2760</v>
      </c>
      <c r="B223" s="8" t="s">
        <v>658</v>
      </c>
      <c r="C223" s="8" t="s">
        <v>571</v>
      </c>
      <c r="D223" s="8" t="s">
        <v>2349</v>
      </c>
      <c r="E223" s="8" t="s">
        <v>1798</v>
      </c>
      <c r="F223" s="9" t="s">
        <v>2109</v>
      </c>
      <c r="G223" s="10" t="str">
        <f t="shared" si="3"/>
        <v>SUMX2MY2 online help</v>
      </c>
      <c r="H223" s="8" t="s">
        <v>659</v>
      </c>
      <c r="I223" s="8" t="s">
        <v>174</v>
      </c>
      <c r="J223" s="8" t="s">
        <v>1013</v>
      </c>
      <c r="K223" s="8" t="s">
        <v>1416</v>
      </c>
    </row>
    <row r="224" spans="1:11" ht="51">
      <c r="A224" s="8" t="s">
        <v>2760</v>
      </c>
      <c r="B224" s="8" t="s">
        <v>660</v>
      </c>
      <c r="C224" s="8" t="s">
        <v>572</v>
      </c>
      <c r="D224" s="8" t="s">
        <v>2350</v>
      </c>
      <c r="E224" s="8" t="s">
        <v>1799</v>
      </c>
      <c r="F224" s="9" t="s">
        <v>2110</v>
      </c>
      <c r="G224" s="10" t="str">
        <f t="shared" si="3"/>
        <v>SUMX2PY2 online help</v>
      </c>
      <c r="H224" s="8" t="s">
        <v>661</v>
      </c>
      <c r="I224" s="8" t="s">
        <v>175</v>
      </c>
      <c r="J224" s="8" t="s">
        <v>1014</v>
      </c>
      <c r="K224" s="8" t="s">
        <v>1417</v>
      </c>
    </row>
    <row r="225" spans="1:11" ht="38.25">
      <c r="A225" s="8" t="s">
        <v>2760</v>
      </c>
      <c r="B225" s="8" t="s">
        <v>662</v>
      </c>
      <c r="C225" s="8" t="s">
        <v>573</v>
      </c>
      <c r="D225" s="8" t="s">
        <v>2351</v>
      </c>
      <c r="E225" s="8" t="s">
        <v>1800</v>
      </c>
      <c r="F225" s="9" t="s">
        <v>2111</v>
      </c>
      <c r="G225" s="10" t="str">
        <f t="shared" si="3"/>
        <v>SUMXMY2 online help</v>
      </c>
      <c r="H225" s="8" t="s">
        <v>663</v>
      </c>
      <c r="I225" s="8" t="s">
        <v>176</v>
      </c>
      <c r="J225" s="8" t="s">
        <v>1015</v>
      </c>
      <c r="K225" s="8" t="s">
        <v>1418</v>
      </c>
    </row>
    <row r="226" spans="1:11" ht="25.5">
      <c r="A226" s="8" t="s">
        <v>2760</v>
      </c>
      <c r="B226" s="8" t="s">
        <v>664</v>
      </c>
      <c r="C226" s="8" t="s">
        <v>664</v>
      </c>
      <c r="D226" s="8" t="s">
        <v>664</v>
      </c>
      <c r="E226" s="8" t="s">
        <v>664</v>
      </c>
      <c r="F226" s="9" t="s">
        <v>2112</v>
      </c>
      <c r="G226" s="10" t="str">
        <f t="shared" si="3"/>
        <v>TAN online help</v>
      </c>
      <c r="H226" s="8" t="s">
        <v>665</v>
      </c>
      <c r="I226" s="8" t="s">
        <v>177</v>
      </c>
      <c r="J226" s="8" t="s">
        <v>1016</v>
      </c>
      <c r="K226" s="8" t="s">
        <v>1419</v>
      </c>
    </row>
    <row r="227" spans="1:11" ht="25.5">
      <c r="A227" s="8" t="s">
        <v>2760</v>
      </c>
      <c r="B227" s="8" t="s">
        <v>666</v>
      </c>
      <c r="C227" s="8" t="s">
        <v>666</v>
      </c>
      <c r="D227" s="8" t="s">
        <v>666</v>
      </c>
      <c r="E227" s="8" t="s">
        <v>1801</v>
      </c>
      <c r="F227" s="9" t="s">
        <v>2113</v>
      </c>
      <c r="G227" s="10" t="str">
        <f t="shared" si="3"/>
        <v>TANH online help</v>
      </c>
      <c r="H227" s="8" t="s">
        <v>667</v>
      </c>
      <c r="I227" s="8" t="s">
        <v>178</v>
      </c>
      <c r="J227" s="8" t="s">
        <v>1017</v>
      </c>
      <c r="K227" s="8" t="s">
        <v>1420</v>
      </c>
    </row>
    <row r="228" spans="1:11" ht="25.5">
      <c r="A228" s="8" t="s">
        <v>2760</v>
      </c>
      <c r="B228" s="8" t="s">
        <v>668</v>
      </c>
      <c r="C228" s="8" t="s">
        <v>574</v>
      </c>
      <c r="D228" s="8" t="s">
        <v>2352</v>
      </c>
      <c r="E228" s="8" t="s">
        <v>1802</v>
      </c>
      <c r="F228" s="9" t="s">
        <v>2114</v>
      </c>
      <c r="G228" s="10" t="str">
        <f t="shared" si="3"/>
        <v>TRUNC online help</v>
      </c>
      <c r="H228" s="8" t="s">
        <v>669</v>
      </c>
      <c r="I228" s="8" t="s">
        <v>179</v>
      </c>
      <c r="J228" s="8" t="s">
        <v>0</v>
      </c>
      <c r="K228" s="8" t="s">
        <v>1421</v>
      </c>
    </row>
    <row r="229" spans="1:11" ht="38.25">
      <c r="A229" s="8" t="s">
        <v>670</v>
      </c>
      <c r="B229" s="8" t="s">
        <v>671</v>
      </c>
      <c r="C229" s="8" t="s">
        <v>575</v>
      </c>
      <c r="D229" s="8" t="s">
        <v>2353</v>
      </c>
      <c r="E229" s="8" t="s">
        <v>1803</v>
      </c>
      <c r="F229" s="9" t="s">
        <v>2115</v>
      </c>
      <c r="G229" s="10" t="str">
        <f aca="true" t="shared" si="4" ref="G229:G292">HYPERLINK(F229,B229&amp;" online help")</f>
        <v>AVEDEV online help</v>
      </c>
      <c r="H229" s="8" t="s">
        <v>672</v>
      </c>
      <c r="I229" s="8" t="s">
        <v>180</v>
      </c>
      <c r="J229" s="8" t="s">
        <v>1</v>
      </c>
      <c r="K229" s="8" t="s">
        <v>1422</v>
      </c>
    </row>
    <row r="230" spans="1:11" ht="25.5">
      <c r="A230" s="8" t="s">
        <v>670</v>
      </c>
      <c r="B230" s="8" t="s">
        <v>673</v>
      </c>
      <c r="C230" s="8" t="s">
        <v>576</v>
      </c>
      <c r="D230" s="8" t="s">
        <v>2354</v>
      </c>
      <c r="E230" s="8" t="s">
        <v>1804</v>
      </c>
      <c r="F230" s="9" t="s">
        <v>2116</v>
      </c>
      <c r="G230" s="10" t="str">
        <f t="shared" si="4"/>
        <v>AVERAGE online help</v>
      </c>
      <c r="H230" s="8" t="s">
        <v>674</v>
      </c>
      <c r="I230" s="8" t="s">
        <v>181</v>
      </c>
      <c r="J230" s="8" t="s">
        <v>2</v>
      </c>
      <c r="K230" s="8" t="s">
        <v>1423</v>
      </c>
    </row>
    <row r="231" spans="1:11" ht="51">
      <c r="A231" s="8" t="s">
        <v>670</v>
      </c>
      <c r="B231" s="8" t="s">
        <v>675</v>
      </c>
      <c r="C231" s="8" t="s">
        <v>577</v>
      </c>
      <c r="D231" s="8" t="s">
        <v>675</v>
      </c>
      <c r="E231" s="8" t="s">
        <v>1805</v>
      </c>
      <c r="F231" s="9" t="s">
        <v>2117</v>
      </c>
      <c r="G231" s="10" t="str">
        <f t="shared" si="4"/>
        <v>AVERAGEA online help</v>
      </c>
      <c r="H231" s="8" t="s">
        <v>676</v>
      </c>
      <c r="I231" s="8" t="s">
        <v>906</v>
      </c>
      <c r="J231" s="8" t="s">
        <v>3</v>
      </c>
      <c r="K231" s="8" t="s">
        <v>523</v>
      </c>
    </row>
    <row r="232" spans="1:11" ht="25.5">
      <c r="A232" s="8" t="s">
        <v>670</v>
      </c>
      <c r="B232" s="8" t="s">
        <v>677</v>
      </c>
      <c r="C232" s="8" t="s">
        <v>2906</v>
      </c>
      <c r="D232" s="8" t="s">
        <v>760</v>
      </c>
      <c r="E232" s="8" t="s">
        <v>1806</v>
      </c>
      <c r="F232" s="9" t="s">
        <v>2118</v>
      </c>
      <c r="G232" s="10" t="str">
        <f t="shared" si="4"/>
        <v>BETADIST online help</v>
      </c>
      <c r="H232" s="8" t="s">
        <v>678</v>
      </c>
      <c r="I232" s="8" t="s">
        <v>907</v>
      </c>
      <c r="J232" s="8" t="s">
        <v>759</v>
      </c>
      <c r="K232" s="8" t="s">
        <v>524</v>
      </c>
    </row>
    <row r="233" spans="1:11" ht="38.25">
      <c r="A233" s="8" t="s">
        <v>670</v>
      </c>
      <c r="B233" s="8" t="s">
        <v>679</v>
      </c>
      <c r="C233" s="8" t="s">
        <v>2907</v>
      </c>
      <c r="D233" s="8" t="s">
        <v>762</v>
      </c>
      <c r="E233" s="8" t="s">
        <v>679</v>
      </c>
      <c r="F233" s="9" t="s">
        <v>2119</v>
      </c>
      <c r="G233" s="10" t="str">
        <f t="shared" si="4"/>
        <v>BETAINV online help</v>
      </c>
      <c r="H233" s="8" t="s">
        <v>680</v>
      </c>
      <c r="I233" s="8" t="s">
        <v>908</v>
      </c>
      <c r="J233" s="8" t="s">
        <v>761</v>
      </c>
      <c r="K233" s="8" t="s">
        <v>525</v>
      </c>
    </row>
    <row r="234" spans="1:11" ht="38.25">
      <c r="A234" s="8" t="s">
        <v>670</v>
      </c>
      <c r="B234" s="8" t="s">
        <v>681</v>
      </c>
      <c r="C234" s="8" t="s">
        <v>578</v>
      </c>
      <c r="D234" s="8" t="s">
        <v>1200</v>
      </c>
      <c r="E234" s="8" t="s">
        <v>1807</v>
      </c>
      <c r="F234" s="9" t="s">
        <v>2120</v>
      </c>
      <c r="G234" s="10" t="str">
        <f t="shared" si="4"/>
        <v>BINOMDIST online help</v>
      </c>
      <c r="H234" s="8" t="s">
        <v>682</v>
      </c>
      <c r="I234" s="8" t="s">
        <v>909</v>
      </c>
      <c r="J234" s="8" t="s">
        <v>4</v>
      </c>
      <c r="K234" s="8" t="s">
        <v>526</v>
      </c>
    </row>
    <row r="235" spans="1:11" ht="38.25">
      <c r="A235" s="8" t="s">
        <v>670</v>
      </c>
      <c r="B235" s="8" t="s">
        <v>683</v>
      </c>
      <c r="C235" s="8" t="s">
        <v>579</v>
      </c>
      <c r="D235" s="8" t="s">
        <v>1201</v>
      </c>
      <c r="E235" s="8" t="s">
        <v>1808</v>
      </c>
      <c r="F235" s="9" t="s">
        <v>2121</v>
      </c>
      <c r="G235" s="10" t="str">
        <f t="shared" si="4"/>
        <v>CHIDIST online help</v>
      </c>
      <c r="H235" s="8" t="s">
        <v>684</v>
      </c>
      <c r="I235" s="8" t="s">
        <v>1908</v>
      </c>
      <c r="J235" s="8" t="s">
        <v>5</v>
      </c>
      <c r="K235" s="8" t="s">
        <v>527</v>
      </c>
    </row>
    <row r="236" spans="1:11" ht="51">
      <c r="A236" s="8" t="s">
        <v>670</v>
      </c>
      <c r="B236" s="8" t="s">
        <v>685</v>
      </c>
      <c r="C236" s="8" t="s">
        <v>580</v>
      </c>
      <c r="D236" s="8" t="s">
        <v>1202</v>
      </c>
      <c r="E236" s="8" t="s">
        <v>685</v>
      </c>
      <c r="F236" s="9" t="s">
        <v>2122</v>
      </c>
      <c r="G236" s="10" t="str">
        <f t="shared" si="4"/>
        <v>CHIINV online help</v>
      </c>
      <c r="H236" s="8" t="s">
        <v>686</v>
      </c>
      <c r="I236" s="8" t="s">
        <v>1909</v>
      </c>
      <c r="J236" s="8" t="s">
        <v>6</v>
      </c>
      <c r="K236" s="8" t="s">
        <v>528</v>
      </c>
    </row>
    <row r="237" spans="1:11" ht="25.5">
      <c r="A237" s="8" t="s">
        <v>670</v>
      </c>
      <c r="B237" s="8" t="s">
        <v>687</v>
      </c>
      <c r="C237" s="8" t="s">
        <v>581</v>
      </c>
      <c r="D237" s="8" t="s">
        <v>1203</v>
      </c>
      <c r="E237" s="8" t="s">
        <v>687</v>
      </c>
      <c r="F237" s="9" t="s">
        <v>2123</v>
      </c>
      <c r="G237" s="10" t="str">
        <f t="shared" si="4"/>
        <v>CHITEST online help</v>
      </c>
      <c r="H237" s="8" t="s">
        <v>688</v>
      </c>
      <c r="I237" s="8" t="s">
        <v>1910</v>
      </c>
      <c r="J237" s="8" t="s">
        <v>7</v>
      </c>
      <c r="K237" s="8" t="s">
        <v>529</v>
      </c>
    </row>
    <row r="238" spans="1:11" ht="38.25">
      <c r="A238" s="8" t="s">
        <v>670</v>
      </c>
      <c r="B238" s="8" t="s">
        <v>689</v>
      </c>
      <c r="C238" s="8" t="s">
        <v>582</v>
      </c>
      <c r="D238" s="8" t="s">
        <v>1204</v>
      </c>
      <c r="E238" s="8" t="s">
        <v>1809</v>
      </c>
      <c r="F238" s="9" t="s">
        <v>2124</v>
      </c>
      <c r="G238" s="10" t="str">
        <f t="shared" si="4"/>
        <v>CONFIDENCE online help</v>
      </c>
      <c r="H238" s="8" t="s">
        <v>690</v>
      </c>
      <c r="I238" s="8" t="s">
        <v>1911</v>
      </c>
      <c r="J238" s="8" t="s">
        <v>8</v>
      </c>
      <c r="K238" s="8" t="s">
        <v>530</v>
      </c>
    </row>
    <row r="239" spans="1:11" ht="38.25">
      <c r="A239" s="8" t="s">
        <v>670</v>
      </c>
      <c r="B239" s="8" t="s">
        <v>691</v>
      </c>
      <c r="C239" s="8" t="s">
        <v>583</v>
      </c>
      <c r="D239" s="8" t="s">
        <v>1205</v>
      </c>
      <c r="E239" s="8" t="s">
        <v>583</v>
      </c>
      <c r="F239" s="9" t="s">
        <v>2125</v>
      </c>
      <c r="G239" s="10" t="str">
        <f t="shared" si="4"/>
        <v>CORREL online help</v>
      </c>
      <c r="H239" s="8" t="s">
        <v>692</v>
      </c>
      <c r="I239" s="8" t="s">
        <v>1912</v>
      </c>
      <c r="J239" s="8" t="s">
        <v>9</v>
      </c>
      <c r="K239" s="8" t="s">
        <v>531</v>
      </c>
    </row>
    <row r="240" spans="1:11" ht="25.5">
      <c r="A240" s="8" t="s">
        <v>670</v>
      </c>
      <c r="B240" s="8" t="s">
        <v>693</v>
      </c>
      <c r="C240" s="8" t="s">
        <v>584</v>
      </c>
      <c r="D240" s="8" t="s">
        <v>1206</v>
      </c>
      <c r="E240" s="8" t="s">
        <v>1810</v>
      </c>
      <c r="F240" s="9" t="s">
        <v>2126</v>
      </c>
      <c r="G240" s="10" t="str">
        <f t="shared" si="4"/>
        <v>COUNT online help</v>
      </c>
      <c r="H240" s="8" t="s">
        <v>694</v>
      </c>
      <c r="I240" s="8" t="s">
        <v>1913</v>
      </c>
      <c r="J240" s="8" t="s">
        <v>10</v>
      </c>
      <c r="K240" s="8" t="s">
        <v>532</v>
      </c>
    </row>
    <row r="241" spans="1:11" ht="25.5">
      <c r="A241" s="8" t="s">
        <v>670</v>
      </c>
      <c r="B241" s="8" t="s">
        <v>695</v>
      </c>
      <c r="C241" s="8" t="s">
        <v>585</v>
      </c>
      <c r="D241" s="8" t="s">
        <v>1207</v>
      </c>
      <c r="E241" s="8" t="s">
        <v>1811</v>
      </c>
      <c r="F241" s="9" t="s">
        <v>2127</v>
      </c>
      <c r="G241" s="10" t="str">
        <f t="shared" si="4"/>
        <v>COUNTA online help</v>
      </c>
      <c r="H241" s="8" t="s">
        <v>696</v>
      </c>
      <c r="I241" s="8" t="s">
        <v>1914</v>
      </c>
      <c r="J241" s="8" t="s">
        <v>11</v>
      </c>
      <c r="K241" s="8" t="s">
        <v>533</v>
      </c>
    </row>
    <row r="242" spans="1:11" ht="25.5">
      <c r="A242" s="8" t="s">
        <v>670</v>
      </c>
      <c r="B242" s="8" t="s">
        <v>697</v>
      </c>
      <c r="C242" s="8" t="s">
        <v>586</v>
      </c>
      <c r="D242" s="8" t="s">
        <v>1208</v>
      </c>
      <c r="E242" s="8" t="s">
        <v>1812</v>
      </c>
      <c r="F242" s="9" t="s">
        <v>2128</v>
      </c>
      <c r="G242" s="10" t="str">
        <f t="shared" si="4"/>
        <v>COUNTBLANK online help</v>
      </c>
      <c r="H242" s="8" t="s">
        <v>698</v>
      </c>
      <c r="I242" s="8" t="s">
        <v>1915</v>
      </c>
      <c r="J242" s="8" t="s">
        <v>12</v>
      </c>
      <c r="K242" s="8" t="s">
        <v>534</v>
      </c>
    </row>
    <row r="243" spans="1:11" ht="51">
      <c r="A243" s="8" t="s">
        <v>670</v>
      </c>
      <c r="B243" s="8" t="s">
        <v>699</v>
      </c>
      <c r="C243" s="8" t="s">
        <v>587</v>
      </c>
      <c r="D243" s="8" t="s">
        <v>1209</v>
      </c>
      <c r="E243" s="8" t="s">
        <v>1813</v>
      </c>
      <c r="F243" s="9" t="s">
        <v>1192</v>
      </c>
      <c r="G243" s="10" t="str">
        <f t="shared" si="4"/>
        <v>COUNTIF online help</v>
      </c>
      <c r="H243" s="8" t="s">
        <v>700</v>
      </c>
      <c r="I243" s="8" t="s">
        <v>1916</v>
      </c>
      <c r="J243" s="8" t="s">
        <v>13</v>
      </c>
      <c r="K243" s="8" t="s">
        <v>535</v>
      </c>
    </row>
    <row r="244" spans="1:11" ht="38.25">
      <c r="A244" s="8" t="s">
        <v>670</v>
      </c>
      <c r="B244" s="8" t="s">
        <v>701</v>
      </c>
      <c r="C244" s="8" t="s">
        <v>588</v>
      </c>
      <c r="D244" s="8" t="s">
        <v>1210</v>
      </c>
      <c r="E244" s="8" t="s">
        <v>588</v>
      </c>
      <c r="F244" s="9" t="s">
        <v>1193</v>
      </c>
      <c r="G244" s="10" t="str">
        <f t="shared" si="4"/>
        <v>COVAR online help</v>
      </c>
      <c r="H244" s="8" t="s">
        <v>702</v>
      </c>
      <c r="I244" s="8" t="s">
        <v>1917</v>
      </c>
      <c r="J244" s="8" t="s">
        <v>14</v>
      </c>
      <c r="K244" s="8" t="s">
        <v>536</v>
      </c>
    </row>
    <row r="245" spans="1:11" ht="63.75">
      <c r="A245" s="8" t="s">
        <v>670</v>
      </c>
      <c r="B245" s="8" t="s">
        <v>703</v>
      </c>
      <c r="C245" s="8" t="s">
        <v>589</v>
      </c>
      <c r="D245" s="8" t="s">
        <v>1211</v>
      </c>
      <c r="E245" s="8" t="s">
        <v>589</v>
      </c>
      <c r="F245" s="9" t="s">
        <v>2129</v>
      </c>
      <c r="G245" s="10" t="str">
        <f t="shared" si="4"/>
        <v>CRITBINOM online help</v>
      </c>
      <c r="H245" s="8" t="s">
        <v>704</v>
      </c>
      <c r="I245" s="8" t="s">
        <v>1918</v>
      </c>
      <c r="J245" s="8" t="s">
        <v>15</v>
      </c>
      <c r="K245" s="8" t="s">
        <v>537</v>
      </c>
    </row>
    <row r="246" spans="1:11" ht="25.5">
      <c r="A246" s="8" t="s">
        <v>670</v>
      </c>
      <c r="B246" s="8" t="s">
        <v>705</v>
      </c>
      <c r="C246" s="8" t="s">
        <v>590</v>
      </c>
      <c r="D246" s="8" t="s">
        <v>1212</v>
      </c>
      <c r="E246" s="8" t="s">
        <v>1814</v>
      </c>
      <c r="F246" s="9" t="s">
        <v>2130</v>
      </c>
      <c r="G246" s="10" t="str">
        <f t="shared" si="4"/>
        <v>DEVSQ online help</v>
      </c>
      <c r="H246" s="8" t="s">
        <v>706</v>
      </c>
      <c r="I246" s="8" t="s">
        <v>1919</v>
      </c>
      <c r="J246" s="8" t="s">
        <v>16</v>
      </c>
      <c r="K246" s="8" t="s">
        <v>538</v>
      </c>
    </row>
    <row r="247" spans="1:11" ht="25.5">
      <c r="A247" s="8" t="s">
        <v>670</v>
      </c>
      <c r="B247" s="8" t="s">
        <v>707</v>
      </c>
      <c r="C247" s="8" t="s">
        <v>591</v>
      </c>
      <c r="D247" s="8" t="s">
        <v>1213</v>
      </c>
      <c r="E247" s="8" t="s">
        <v>1815</v>
      </c>
      <c r="F247" s="9" t="s">
        <v>2131</v>
      </c>
      <c r="G247" s="10" t="str">
        <f t="shared" si="4"/>
        <v>EXPONDIST online help</v>
      </c>
      <c r="H247" s="8" t="s">
        <v>708</v>
      </c>
      <c r="I247" s="8" t="s">
        <v>1920</v>
      </c>
      <c r="J247" s="8" t="s">
        <v>17</v>
      </c>
      <c r="K247" s="8" t="s">
        <v>539</v>
      </c>
    </row>
    <row r="248" spans="1:11" ht="25.5">
      <c r="A248" s="8" t="s">
        <v>670</v>
      </c>
      <c r="B248" s="8" t="s">
        <v>1590</v>
      </c>
      <c r="C248" s="8" t="s">
        <v>592</v>
      </c>
      <c r="D248" s="8" t="s">
        <v>1214</v>
      </c>
      <c r="E248" s="8" t="s">
        <v>1816</v>
      </c>
      <c r="F248" s="9" t="s">
        <v>2132</v>
      </c>
      <c r="G248" s="10" t="str">
        <f t="shared" si="4"/>
        <v>FDIST online help</v>
      </c>
      <c r="H248" s="8" t="s">
        <v>1591</v>
      </c>
      <c r="I248" s="8" t="s">
        <v>2999</v>
      </c>
      <c r="J248" s="8" t="s">
        <v>18</v>
      </c>
      <c r="K248" s="8" t="s">
        <v>540</v>
      </c>
    </row>
    <row r="249" spans="1:11" ht="25.5">
      <c r="A249" s="8" t="s">
        <v>670</v>
      </c>
      <c r="B249" s="8" t="s">
        <v>1592</v>
      </c>
      <c r="C249" s="8" t="s">
        <v>593</v>
      </c>
      <c r="D249" s="8" t="s">
        <v>1215</v>
      </c>
      <c r="E249" s="8" t="s">
        <v>1592</v>
      </c>
      <c r="F249" s="9" t="s">
        <v>2133</v>
      </c>
      <c r="G249" s="10" t="str">
        <f t="shared" si="4"/>
        <v>FINV online help</v>
      </c>
      <c r="H249" s="8" t="s">
        <v>1593</v>
      </c>
      <c r="I249" s="8" t="s">
        <v>3000</v>
      </c>
      <c r="J249" s="8" t="s">
        <v>19</v>
      </c>
      <c r="K249" s="8" t="s">
        <v>541</v>
      </c>
    </row>
    <row r="250" spans="1:11" ht="25.5">
      <c r="A250" s="8" t="s">
        <v>670</v>
      </c>
      <c r="B250" s="8" t="s">
        <v>1594</v>
      </c>
      <c r="C250" s="8" t="s">
        <v>1594</v>
      </c>
      <c r="D250" s="8" t="s">
        <v>1594</v>
      </c>
      <c r="E250" s="8" t="s">
        <v>1594</v>
      </c>
      <c r="F250" s="9" t="s">
        <v>2134</v>
      </c>
      <c r="G250" s="10" t="str">
        <f t="shared" si="4"/>
        <v>FISHER online help</v>
      </c>
      <c r="H250" s="8" t="s">
        <v>1595</v>
      </c>
      <c r="I250" s="8" t="s">
        <v>3001</v>
      </c>
      <c r="J250" s="8" t="s">
        <v>20</v>
      </c>
      <c r="K250" s="8" t="s">
        <v>542</v>
      </c>
    </row>
    <row r="251" spans="1:11" ht="25.5">
      <c r="A251" s="8" t="s">
        <v>670</v>
      </c>
      <c r="B251" s="8" t="s">
        <v>1596</v>
      </c>
      <c r="C251" s="8" t="s">
        <v>594</v>
      </c>
      <c r="D251" s="8" t="s">
        <v>1216</v>
      </c>
      <c r="E251" s="8" t="s">
        <v>1596</v>
      </c>
      <c r="F251" s="9" t="s">
        <v>2135</v>
      </c>
      <c r="G251" s="10" t="str">
        <f t="shared" si="4"/>
        <v>FISHERINV online help</v>
      </c>
      <c r="H251" s="8" t="s">
        <v>1597</v>
      </c>
      <c r="I251" s="8" t="s">
        <v>3002</v>
      </c>
      <c r="J251" s="8" t="s">
        <v>21</v>
      </c>
      <c r="K251" s="8" t="s">
        <v>543</v>
      </c>
    </row>
    <row r="252" spans="1:11" ht="38.25">
      <c r="A252" s="8" t="s">
        <v>670</v>
      </c>
      <c r="B252" s="8" t="s">
        <v>1598</v>
      </c>
      <c r="C252" s="8" t="s">
        <v>595</v>
      </c>
      <c r="D252" s="8" t="s">
        <v>1217</v>
      </c>
      <c r="E252" s="8" t="s">
        <v>1817</v>
      </c>
      <c r="F252" s="9" t="s">
        <v>2136</v>
      </c>
      <c r="G252" s="10" t="str">
        <f t="shared" si="4"/>
        <v>FORECAST online help</v>
      </c>
      <c r="H252" s="8" t="s">
        <v>1599</v>
      </c>
      <c r="I252" s="8" t="s">
        <v>3003</v>
      </c>
      <c r="J252" s="8" t="s">
        <v>22</v>
      </c>
      <c r="K252" s="8" t="s">
        <v>544</v>
      </c>
    </row>
    <row r="253" spans="1:11" ht="51">
      <c r="A253" s="8" t="s">
        <v>670</v>
      </c>
      <c r="B253" s="8" t="s">
        <v>1600</v>
      </c>
      <c r="C253" s="8" t="s">
        <v>596</v>
      </c>
      <c r="D253" s="8" t="s">
        <v>1218</v>
      </c>
      <c r="E253" s="8" t="s">
        <v>1818</v>
      </c>
      <c r="F253" s="9" t="s">
        <v>2137</v>
      </c>
      <c r="G253" s="10" t="str">
        <f t="shared" si="4"/>
        <v>FREQUENCY online help</v>
      </c>
      <c r="H253" s="8" t="s">
        <v>1601</v>
      </c>
      <c r="I253" s="8" t="s">
        <v>3004</v>
      </c>
      <c r="J253" s="8" t="s">
        <v>23</v>
      </c>
      <c r="K253" s="8" t="s">
        <v>545</v>
      </c>
    </row>
    <row r="254" spans="1:11" ht="25.5">
      <c r="A254" s="8" t="s">
        <v>670</v>
      </c>
      <c r="B254" s="8" t="s">
        <v>1602</v>
      </c>
      <c r="C254" s="8" t="s">
        <v>597</v>
      </c>
      <c r="D254" s="8" t="s">
        <v>1219</v>
      </c>
      <c r="E254" s="8" t="s">
        <v>1602</v>
      </c>
      <c r="F254" s="9" t="s">
        <v>2138</v>
      </c>
      <c r="G254" s="10" t="str">
        <f t="shared" si="4"/>
        <v>FTEST online help</v>
      </c>
      <c r="H254" s="8" t="s">
        <v>1603</v>
      </c>
      <c r="I254" s="8" t="s">
        <v>3005</v>
      </c>
      <c r="J254" s="8" t="s">
        <v>24</v>
      </c>
      <c r="K254" s="8" t="s">
        <v>546</v>
      </c>
    </row>
    <row r="255" spans="1:11" ht="25.5">
      <c r="A255" s="8" t="s">
        <v>670</v>
      </c>
      <c r="B255" s="8" t="s">
        <v>1604</v>
      </c>
      <c r="C255" s="8" t="s">
        <v>598</v>
      </c>
      <c r="D255" s="8" t="s">
        <v>1220</v>
      </c>
      <c r="E255" s="8" t="s">
        <v>1819</v>
      </c>
      <c r="F255" s="9" t="s">
        <v>2139</v>
      </c>
      <c r="G255" s="10" t="str">
        <f t="shared" si="4"/>
        <v>GAMMADIST online help</v>
      </c>
      <c r="H255" s="8" t="s">
        <v>1605</v>
      </c>
      <c r="I255" s="8" t="s">
        <v>3006</v>
      </c>
      <c r="J255" s="8" t="s">
        <v>25</v>
      </c>
      <c r="K255" s="8" t="s">
        <v>547</v>
      </c>
    </row>
    <row r="256" spans="1:11" ht="38.25">
      <c r="A256" s="8" t="s">
        <v>670</v>
      </c>
      <c r="B256" s="8" t="s">
        <v>1606</v>
      </c>
      <c r="C256" s="8" t="s">
        <v>599</v>
      </c>
      <c r="D256" s="8" t="s">
        <v>1221</v>
      </c>
      <c r="E256" s="8" t="s">
        <v>1606</v>
      </c>
      <c r="F256" s="9" t="s">
        <v>2140</v>
      </c>
      <c r="G256" s="10" t="str">
        <f t="shared" si="4"/>
        <v>GAMMAINV online help</v>
      </c>
      <c r="H256" s="8" t="s">
        <v>1607</v>
      </c>
      <c r="I256" s="8" t="s">
        <v>3007</v>
      </c>
      <c r="J256" s="8" t="s">
        <v>26</v>
      </c>
      <c r="K256" s="8" t="s">
        <v>548</v>
      </c>
    </row>
    <row r="257" spans="1:11" ht="38.25">
      <c r="A257" s="8" t="s">
        <v>670</v>
      </c>
      <c r="B257" s="8" t="s">
        <v>1608</v>
      </c>
      <c r="C257" s="8" t="s">
        <v>1608</v>
      </c>
      <c r="D257" s="8" t="s">
        <v>1222</v>
      </c>
      <c r="E257" s="8" t="s">
        <v>1608</v>
      </c>
      <c r="F257" s="9" t="s">
        <v>2141</v>
      </c>
      <c r="G257" s="10" t="str">
        <f t="shared" si="4"/>
        <v>GAMMALN online help</v>
      </c>
      <c r="H257" s="8" t="s">
        <v>1609</v>
      </c>
      <c r="I257" s="8" t="s">
        <v>3008</v>
      </c>
      <c r="J257" s="8" t="s">
        <v>27</v>
      </c>
      <c r="K257" s="8" t="s">
        <v>549</v>
      </c>
    </row>
    <row r="258" spans="1:11" ht="25.5">
      <c r="A258" s="8" t="s">
        <v>670</v>
      </c>
      <c r="B258" s="8" t="s">
        <v>1610</v>
      </c>
      <c r="C258" s="8" t="s">
        <v>600</v>
      </c>
      <c r="D258" s="8" t="s">
        <v>1223</v>
      </c>
      <c r="E258" s="8" t="s">
        <v>1820</v>
      </c>
      <c r="F258" s="9" t="s">
        <v>2142</v>
      </c>
      <c r="G258" s="10" t="str">
        <f t="shared" si="4"/>
        <v>GEOMEAN online help</v>
      </c>
      <c r="H258" s="8" t="s">
        <v>1611</v>
      </c>
      <c r="I258" s="8" t="s">
        <v>3009</v>
      </c>
      <c r="J258" s="8" t="s">
        <v>28</v>
      </c>
      <c r="K258" s="8" t="s">
        <v>550</v>
      </c>
    </row>
    <row r="259" spans="1:11" ht="25.5">
      <c r="A259" s="8" t="s">
        <v>670</v>
      </c>
      <c r="B259" s="8" t="s">
        <v>1612</v>
      </c>
      <c r="C259" s="8" t="s">
        <v>601</v>
      </c>
      <c r="D259" s="8" t="s">
        <v>1224</v>
      </c>
      <c r="E259" s="8" t="s">
        <v>1821</v>
      </c>
      <c r="F259" s="9" t="s">
        <v>2143</v>
      </c>
      <c r="G259" s="10" t="str">
        <f t="shared" si="4"/>
        <v>GROWTH online help</v>
      </c>
      <c r="H259" s="8" t="s">
        <v>1613</v>
      </c>
      <c r="I259" s="8" t="s">
        <v>3010</v>
      </c>
      <c r="J259" s="8" t="s">
        <v>29</v>
      </c>
      <c r="K259" s="8" t="s">
        <v>551</v>
      </c>
    </row>
    <row r="260" spans="1:11" ht="25.5">
      <c r="A260" s="8" t="s">
        <v>670</v>
      </c>
      <c r="B260" s="8" t="s">
        <v>1614</v>
      </c>
      <c r="C260" s="8" t="s">
        <v>602</v>
      </c>
      <c r="D260" s="8" t="s">
        <v>1225</v>
      </c>
      <c r="E260" s="8" t="s">
        <v>1822</v>
      </c>
      <c r="F260" s="9" t="s">
        <v>2144</v>
      </c>
      <c r="G260" s="10" t="str">
        <f t="shared" si="4"/>
        <v>HARMEAN online help</v>
      </c>
      <c r="H260" s="8" t="s">
        <v>1615</v>
      </c>
      <c r="I260" s="8" t="s">
        <v>3011</v>
      </c>
      <c r="J260" s="8" t="s">
        <v>30</v>
      </c>
      <c r="K260" s="8" t="s">
        <v>552</v>
      </c>
    </row>
    <row r="261" spans="1:11" ht="38.25">
      <c r="A261" s="8" t="s">
        <v>670</v>
      </c>
      <c r="B261" s="8" t="s">
        <v>1616</v>
      </c>
      <c r="C261" s="8" t="s">
        <v>603</v>
      </c>
      <c r="D261" s="8" t="s">
        <v>1226</v>
      </c>
      <c r="E261" s="8" t="s">
        <v>1823</v>
      </c>
      <c r="F261" s="9" t="s">
        <v>2145</v>
      </c>
      <c r="G261" s="10" t="str">
        <f t="shared" si="4"/>
        <v>HYPGEOMDIST online help</v>
      </c>
      <c r="H261" s="8" t="s">
        <v>1617</v>
      </c>
      <c r="I261" s="8" t="s">
        <v>3012</v>
      </c>
      <c r="J261" s="8" t="s">
        <v>31</v>
      </c>
      <c r="K261" s="8" t="s">
        <v>553</v>
      </c>
    </row>
    <row r="262" spans="1:11" ht="51">
      <c r="A262" s="8" t="s">
        <v>670</v>
      </c>
      <c r="B262" s="8" t="s">
        <v>1618</v>
      </c>
      <c r="C262" s="8" t="s">
        <v>604</v>
      </c>
      <c r="D262" s="8" t="s">
        <v>1227</v>
      </c>
      <c r="E262" s="8" t="s">
        <v>1824</v>
      </c>
      <c r="F262" s="9" t="s">
        <v>2146</v>
      </c>
      <c r="G262" s="10" t="str">
        <f t="shared" si="4"/>
        <v>INTERCEPT online help</v>
      </c>
      <c r="H262" s="8" t="s">
        <v>1619</v>
      </c>
      <c r="I262" s="8" t="s">
        <v>3013</v>
      </c>
      <c r="J262" s="8" t="s">
        <v>113</v>
      </c>
      <c r="K262" s="8" t="s">
        <v>554</v>
      </c>
    </row>
    <row r="263" spans="1:11" ht="25.5">
      <c r="A263" s="8" t="s">
        <v>670</v>
      </c>
      <c r="B263" s="8" t="s">
        <v>1620</v>
      </c>
      <c r="C263" s="8" t="s">
        <v>605</v>
      </c>
      <c r="D263" s="8" t="s">
        <v>1228</v>
      </c>
      <c r="E263" s="8" t="s">
        <v>1620</v>
      </c>
      <c r="F263" s="9" t="s">
        <v>2147</v>
      </c>
      <c r="G263" s="10" t="str">
        <f t="shared" si="4"/>
        <v>KURT online help</v>
      </c>
      <c r="H263" s="8" t="s">
        <v>1621</v>
      </c>
      <c r="I263" s="8" t="s">
        <v>3014</v>
      </c>
      <c r="J263" s="8" t="s">
        <v>114</v>
      </c>
      <c r="K263" s="8" t="s">
        <v>555</v>
      </c>
    </row>
    <row r="264" spans="1:11" ht="25.5">
      <c r="A264" s="8" t="s">
        <v>670</v>
      </c>
      <c r="B264" s="8" t="s">
        <v>1622</v>
      </c>
      <c r="C264" s="8" t="s">
        <v>606</v>
      </c>
      <c r="D264" s="8" t="s">
        <v>1229</v>
      </c>
      <c r="E264" s="8" t="s">
        <v>1825</v>
      </c>
      <c r="F264" s="9" t="s">
        <v>2148</v>
      </c>
      <c r="G264" s="10" t="str">
        <f t="shared" si="4"/>
        <v>LARGE online help</v>
      </c>
      <c r="H264" s="8" t="s">
        <v>2804</v>
      </c>
      <c r="I264" s="8" t="s">
        <v>3015</v>
      </c>
      <c r="J264" s="8" t="s">
        <v>115</v>
      </c>
      <c r="K264" s="8" t="s">
        <v>556</v>
      </c>
    </row>
    <row r="265" spans="1:11" ht="38.25">
      <c r="A265" s="8" t="s">
        <v>670</v>
      </c>
      <c r="B265" s="8" t="s">
        <v>2805</v>
      </c>
      <c r="C265" s="8" t="s">
        <v>607</v>
      </c>
      <c r="D265" s="8" t="s">
        <v>1230</v>
      </c>
      <c r="E265" s="8" t="s">
        <v>1826</v>
      </c>
      <c r="F265" s="9" t="s">
        <v>2149</v>
      </c>
      <c r="G265" s="10" t="str">
        <f t="shared" si="4"/>
        <v>LINEST online help</v>
      </c>
      <c r="H265" s="8" t="s">
        <v>2806</v>
      </c>
      <c r="I265" s="8" t="s">
        <v>3016</v>
      </c>
      <c r="J265" s="8" t="s">
        <v>116</v>
      </c>
      <c r="K265" s="8" t="s">
        <v>557</v>
      </c>
    </row>
    <row r="266" spans="1:11" ht="38.25">
      <c r="A266" s="8" t="s">
        <v>670</v>
      </c>
      <c r="B266" s="8" t="s">
        <v>2807</v>
      </c>
      <c r="C266" s="8" t="s">
        <v>608</v>
      </c>
      <c r="D266" s="8" t="s">
        <v>1231</v>
      </c>
      <c r="E266" s="8" t="s">
        <v>1827</v>
      </c>
      <c r="F266" s="9" t="s">
        <v>2150</v>
      </c>
      <c r="G266" s="10" t="str">
        <f t="shared" si="4"/>
        <v>LOGEST online help</v>
      </c>
      <c r="H266" s="8" t="s">
        <v>2808</v>
      </c>
      <c r="I266" s="8" t="s">
        <v>3017</v>
      </c>
      <c r="J266" s="8" t="s">
        <v>117</v>
      </c>
      <c r="K266" s="8" t="s">
        <v>558</v>
      </c>
    </row>
    <row r="267" spans="1:11" ht="38.25">
      <c r="A267" s="8" t="s">
        <v>670</v>
      </c>
      <c r="B267" s="8" t="s">
        <v>2809</v>
      </c>
      <c r="C267" s="8" t="s">
        <v>609</v>
      </c>
      <c r="D267" s="8" t="s">
        <v>1232</v>
      </c>
      <c r="E267" s="8" t="s">
        <v>2809</v>
      </c>
      <c r="F267" s="9" t="s">
        <v>2151</v>
      </c>
      <c r="G267" s="10" t="str">
        <f t="shared" si="4"/>
        <v>LOGINV online help</v>
      </c>
      <c r="H267" s="8" t="s">
        <v>2810</v>
      </c>
      <c r="I267" s="8" t="s">
        <v>3018</v>
      </c>
      <c r="J267" s="8" t="s">
        <v>118</v>
      </c>
      <c r="K267" s="8" t="s">
        <v>559</v>
      </c>
    </row>
    <row r="268" spans="1:11" ht="38.25">
      <c r="A268" s="8" t="s">
        <v>670</v>
      </c>
      <c r="B268" s="8" t="s">
        <v>2811</v>
      </c>
      <c r="C268" s="8" t="s">
        <v>610</v>
      </c>
      <c r="D268" s="8" t="s">
        <v>1233</v>
      </c>
      <c r="E268" s="8" t="s">
        <v>1828</v>
      </c>
      <c r="F268" s="9" t="s">
        <v>2152</v>
      </c>
      <c r="G268" s="10" t="str">
        <f t="shared" si="4"/>
        <v>LOGNORMDIST online help</v>
      </c>
      <c r="H268" s="8" t="s">
        <v>2812</v>
      </c>
      <c r="I268" s="8" t="s">
        <v>3019</v>
      </c>
      <c r="J268" s="8" t="s">
        <v>825</v>
      </c>
      <c r="K268" s="8" t="s">
        <v>560</v>
      </c>
    </row>
    <row r="269" spans="1:11" ht="25.5">
      <c r="A269" s="8" t="s">
        <v>670</v>
      </c>
      <c r="B269" s="8" t="s">
        <v>2813</v>
      </c>
      <c r="C269" s="8" t="s">
        <v>2813</v>
      </c>
      <c r="D269" s="8" t="s">
        <v>2813</v>
      </c>
      <c r="E269" s="8" t="s">
        <v>2813</v>
      </c>
      <c r="F269" s="9" t="s">
        <v>2153</v>
      </c>
      <c r="G269" s="10" t="str">
        <f t="shared" si="4"/>
        <v>MAX online help</v>
      </c>
      <c r="H269" s="8" t="s">
        <v>2814</v>
      </c>
      <c r="I269" s="8" t="s">
        <v>3020</v>
      </c>
      <c r="J269" s="8" t="s">
        <v>826</v>
      </c>
      <c r="K269" s="8" t="s">
        <v>561</v>
      </c>
    </row>
    <row r="270" spans="1:11" ht="51">
      <c r="A270" s="8" t="s">
        <v>670</v>
      </c>
      <c r="B270" s="8" t="s">
        <v>2815</v>
      </c>
      <c r="C270" s="8" t="s">
        <v>611</v>
      </c>
      <c r="D270" s="8" t="s">
        <v>2815</v>
      </c>
      <c r="E270" s="8" t="s">
        <v>2815</v>
      </c>
      <c r="F270" s="9" t="s">
        <v>2154</v>
      </c>
      <c r="G270" s="10" t="str">
        <f t="shared" si="4"/>
        <v>MAXA online help</v>
      </c>
      <c r="H270" s="8" t="s">
        <v>2816</v>
      </c>
      <c r="I270" s="8" t="s">
        <v>3021</v>
      </c>
      <c r="J270" s="8" t="s">
        <v>827</v>
      </c>
      <c r="K270" s="8" t="s">
        <v>562</v>
      </c>
    </row>
    <row r="271" spans="1:11" ht="25.5">
      <c r="A271" s="8" t="s">
        <v>670</v>
      </c>
      <c r="B271" s="8" t="s">
        <v>2817</v>
      </c>
      <c r="C271" s="8" t="s">
        <v>717</v>
      </c>
      <c r="D271" s="8" t="s">
        <v>1234</v>
      </c>
      <c r="E271" s="8" t="s">
        <v>2817</v>
      </c>
      <c r="F271" s="9" t="s">
        <v>2868</v>
      </c>
      <c r="G271" s="10" t="str">
        <f t="shared" si="4"/>
        <v>MEDIAN online help</v>
      </c>
      <c r="H271" s="8" t="s">
        <v>2818</v>
      </c>
      <c r="I271" s="8" t="s">
        <v>3022</v>
      </c>
      <c r="J271" s="8" t="s">
        <v>828</v>
      </c>
      <c r="K271" s="8" t="s">
        <v>563</v>
      </c>
    </row>
    <row r="272" spans="1:11" ht="25.5">
      <c r="A272" s="8" t="s">
        <v>670</v>
      </c>
      <c r="B272" s="8" t="s">
        <v>2819</v>
      </c>
      <c r="C272" s="8" t="s">
        <v>2819</v>
      </c>
      <c r="D272" s="8" t="s">
        <v>2819</v>
      </c>
      <c r="E272" s="8" t="s">
        <v>2819</v>
      </c>
      <c r="F272" s="9" t="s">
        <v>2869</v>
      </c>
      <c r="G272" s="10" t="str">
        <f t="shared" si="4"/>
        <v>MIN online help</v>
      </c>
      <c r="H272" s="8" t="s">
        <v>2820</v>
      </c>
      <c r="I272" s="8" t="s">
        <v>3023</v>
      </c>
      <c r="J272" s="8" t="s">
        <v>829</v>
      </c>
      <c r="K272" s="8" t="s">
        <v>564</v>
      </c>
    </row>
    <row r="273" spans="1:11" ht="51">
      <c r="A273" s="8" t="s">
        <v>670</v>
      </c>
      <c r="B273" s="8" t="s">
        <v>2821</v>
      </c>
      <c r="C273" s="8" t="s">
        <v>718</v>
      </c>
      <c r="D273" s="8" t="s">
        <v>2821</v>
      </c>
      <c r="E273" s="8" t="s">
        <v>2821</v>
      </c>
      <c r="F273" s="9" t="s">
        <v>2870</v>
      </c>
      <c r="G273" s="10" t="str">
        <f t="shared" si="4"/>
        <v>MINA online help</v>
      </c>
      <c r="H273" s="8" t="s">
        <v>2822</v>
      </c>
      <c r="I273" s="8" t="s">
        <v>3024</v>
      </c>
      <c r="J273" s="8" t="s">
        <v>1729</v>
      </c>
      <c r="K273" s="8" t="s">
        <v>565</v>
      </c>
    </row>
    <row r="274" spans="1:11" ht="25.5">
      <c r="A274" s="8" t="s">
        <v>670</v>
      </c>
      <c r="B274" s="8" t="s">
        <v>2823</v>
      </c>
      <c r="C274" s="8" t="s">
        <v>719</v>
      </c>
      <c r="D274" s="8" t="s">
        <v>2823</v>
      </c>
      <c r="E274" s="8" t="s">
        <v>1829</v>
      </c>
      <c r="F274" s="9" t="s">
        <v>2871</v>
      </c>
      <c r="G274" s="10" t="str">
        <f t="shared" si="4"/>
        <v>MODE online help</v>
      </c>
      <c r="H274" s="8" t="s">
        <v>2824</v>
      </c>
      <c r="I274" s="8" t="s">
        <v>3025</v>
      </c>
      <c r="J274" s="8" t="s">
        <v>1730</v>
      </c>
      <c r="K274" s="8" t="s">
        <v>566</v>
      </c>
    </row>
    <row r="275" spans="1:11" ht="38.25">
      <c r="A275" s="8" t="s">
        <v>670</v>
      </c>
      <c r="B275" s="8" t="s">
        <v>2825</v>
      </c>
      <c r="C275" s="8" t="s">
        <v>720</v>
      </c>
      <c r="D275" s="8" t="s">
        <v>1235</v>
      </c>
      <c r="E275" s="8" t="s">
        <v>1830</v>
      </c>
      <c r="F275" s="9" t="s">
        <v>2872</v>
      </c>
      <c r="G275" s="10" t="str">
        <f t="shared" si="4"/>
        <v>NEGBINOMDIST online help</v>
      </c>
      <c r="H275" s="8" t="s">
        <v>2826</v>
      </c>
      <c r="I275" s="8" t="s">
        <v>3026</v>
      </c>
      <c r="J275" s="8" t="s">
        <v>1731</v>
      </c>
      <c r="K275" s="8" t="s">
        <v>567</v>
      </c>
    </row>
    <row r="276" spans="1:11" ht="38.25">
      <c r="A276" s="8" t="s">
        <v>670</v>
      </c>
      <c r="B276" s="8" t="s">
        <v>2827</v>
      </c>
      <c r="C276" s="8" t="s">
        <v>721</v>
      </c>
      <c r="D276" s="8" t="s">
        <v>1236</v>
      </c>
      <c r="E276" s="8" t="s">
        <v>1831</v>
      </c>
      <c r="F276" s="9" t="s">
        <v>2873</v>
      </c>
      <c r="G276" s="10" t="str">
        <f t="shared" si="4"/>
        <v>NORMDIST online help</v>
      </c>
      <c r="H276" s="8" t="s">
        <v>2828</v>
      </c>
      <c r="I276" s="8" t="s">
        <v>3027</v>
      </c>
      <c r="J276" s="8" t="s">
        <v>1732</v>
      </c>
      <c r="K276" s="8" t="s">
        <v>568</v>
      </c>
    </row>
    <row r="277" spans="1:11" ht="38.25">
      <c r="A277" s="8" t="s">
        <v>670</v>
      </c>
      <c r="B277" s="8" t="s">
        <v>2829</v>
      </c>
      <c r="C277" s="8" t="s">
        <v>722</v>
      </c>
      <c r="D277" s="8" t="s">
        <v>1237</v>
      </c>
      <c r="E277" s="8" t="s">
        <v>2829</v>
      </c>
      <c r="F277" s="9" t="s">
        <v>2874</v>
      </c>
      <c r="G277" s="10" t="str">
        <f t="shared" si="4"/>
        <v>NORMINV online help</v>
      </c>
      <c r="H277" s="8" t="s">
        <v>2830</v>
      </c>
      <c r="I277" s="8" t="s">
        <v>3028</v>
      </c>
      <c r="J277" s="8" t="s">
        <v>1733</v>
      </c>
      <c r="K277" s="8" t="s">
        <v>569</v>
      </c>
    </row>
    <row r="278" spans="1:11" ht="38.25">
      <c r="A278" s="8" t="s">
        <v>670</v>
      </c>
      <c r="B278" s="8" t="s">
        <v>2831</v>
      </c>
      <c r="C278" s="8" t="s">
        <v>723</v>
      </c>
      <c r="D278" s="8" t="s">
        <v>1238</v>
      </c>
      <c r="E278" s="8" t="s">
        <v>1832</v>
      </c>
      <c r="F278" s="9" t="s">
        <v>2875</v>
      </c>
      <c r="G278" s="10" t="str">
        <f t="shared" si="4"/>
        <v>NORMSDIST online help</v>
      </c>
      <c r="H278" s="8" t="s">
        <v>2832</v>
      </c>
      <c r="I278" s="8" t="s">
        <v>3029</v>
      </c>
      <c r="J278" s="8" t="s">
        <v>1734</v>
      </c>
      <c r="K278" s="8" t="s">
        <v>570</v>
      </c>
    </row>
    <row r="279" spans="1:11" ht="51">
      <c r="A279" s="8" t="s">
        <v>670</v>
      </c>
      <c r="B279" s="8" t="s">
        <v>2833</v>
      </c>
      <c r="C279" s="8" t="s">
        <v>724</v>
      </c>
      <c r="D279" s="8" t="s">
        <v>1239</v>
      </c>
      <c r="E279" s="8" t="s">
        <v>1833</v>
      </c>
      <c r="F279" s="9" t="s">
        <v>1675</v>
      </c>
      <c r="G279" s="10" t="str">
        <f t="shared" si="4"/>
        <v>NORMSINV online help</v>
      </c>
      <c r="H279" s="8" t="s">
        <v>2834</v>
      </c>
      <c r="I279" s="8" t="s">
        <v>3030</v>
      </c>
      <c r="J279" s="8" t="s">
        <v>1735</v>
      </c>
      <c r="K279" s="8" t="s">
        <v>317</v>
      </c>
    </row>
    <row r="280" spans="1:11" ht="51">
      <c r="A280" s="8" t="s">
        <v>670</v>
      </c>
      <c r="B280" s="8" t="s">
        <v>2835</v>
      </c>
      <c r="C280" s="8" t="s">
        <v>2835</v>
      </c>
      <c r="D280" s="8" t="s">
        <v>2835</v>
      </c>
      <c r="E280" s="8" t="s">
        <v>2835</v>
      </c>
      <c r="F280" s="9" t="s">
        <v>1676</v>
      </c>
      <c r="G280" s="10" t="str">
        <f t="shared" si="4"/>
        <v>PEARSON online help</v>
      </c>
      <c r="H280" s="8" t="s">
        <v>2836</v>
      </c>
      <c r="I280" s="8" t="s">
        <v>3031</v>
      </c>
      <c r="J280" s="8" t="s">
        <v>1736</v>
      </c>
      <c r="K280" s="8" t="s">
        <v>318</v>
      </c>
    </row>
    <row r="281" spans="1:11" ht="38.25">
      <c r="A281" s="8" t="s">
        <v>670</v>
      </c>
      <c r="B281" s="8" t="s">
        <v>2837</v>
      </c>
      <c r="C281" s="8" t="s">
        <v>725</v>
      </c>
      <c r="D281" s="8" t="s">
        <v>1240</v>
      </c>
      <c r="E281" s="8" t="s">
        <v>1834</v>
      </c>
      <c r="F281" s="9" t="s">
        <v>1677</v>
      </c>
      <c r="G281" s="10" t="str">
        <f t="shared" si="4"/>
        <v>PERCENTILE online help</v>
      </c>
      <c r="H281" s="8" t="s">
        <v>2838</v>
      </c>
      <c r="I281" s="8" t="s">
        <v>1987</v>
      </c>
      <c r="J281" s="8" t="s">
        <v>1737</v>
      </c>
      <c r="K281" s="8" t="s">
        <v>319</v>
      </c>
    </row>
    <row r="282" spans="1:11" ht="38.25">
      <c r="A282" s="8" t="s">
        <v>670</v>
      </c>
      <c r="B282" s="8" t="s">
        <v>2839</v>
      </c>
      <c r="C282" s="8" t="s">
        <v>726</v>
      </c>
      <c r="D282" s="8" t="s">
        <v>1241</v>
      </c>
      <c r="E282" s="8" t="s">
        <v>1835</v>
      </c>
      <c r="F282" s="9" t="s">
        <v>1678</v>
      </c>
      <c r="G282" s="10" t="str">
        <f t="shared" si="4"/>
        <v>PERCENTRANK online help</v>
      </c>
      <c r="H282" s="8" t="s">
        <v>2840</v>
      </c>
      <c r="I282" s="8" t="s">
        <v>1988</v>
      </c>
      <c r="J282" s="8" t="s">
        <v>1738</v>
      </c>
      <c r="K282" s="8" t="s">
        <v>320</v>
      </c>
    </row>
    <row r="283" spans="1:11" ht="38.25">
      <c r="A283" s="8" t="s">
        <v>670</v>
      </c>
      <c r="B283" s="8" t="s">
        <v>2841</v>
      </c>
      <c r="C283" s="8" t="s">
        <v>727</v>
      </c>
      <c r="D283" s="8" t="s">
        <v>1242</v>
      </c>
      <c r="E283" s="8" t="s">
        <v>1836</v>
      </c>
      <c r="F283" s="9" t="s">
        <v>1679</v>
      </c>
      <c r="G283" s="10" t="str">
        <f t="shared" si="4"/>
        <v>PERMUT online help</v>
      </c>
      <c r="H283" s="8" t="s">
        <v>2842</v>
      </c>
      <c r="I283" s="8" t="s">
        <v>1989</v>
      </c>
      <c r="J283" s="8" t="s">
        <v>1739</v>
      </c>
      <c r="K283" s="8" t="s">
        <v>321</v>
      </c>
    </row>
    <row r="284" spans="1:11" ht="25.5">
      <c r="A284" s="8" t="s">
        <v>670</v>
      </c>
      <c r="B284" s="8" t="s">
        <v>2843</v>
      </c>
      <c r="C284" s="8" t="s">
        <v>2843</v>
      </c>
      <c r="D284" s="8" t="s">
        <v>2843</v>
      </c>
      <c r="E284" s="8" t="s">
        <v>2843</v>
      </c>
      <c r="F284" s="9" t="s">
        <v>1680</v>
      </c>
      <c r="G284" s="10" t="str">
        <f t="shared" si="4"/>
        <v>POISSON online help</v>
      </c>
      <c r="H284" s="8" t="s">
        <v>2844</v>
      </c>
      <c r="I284" s="8" t="s">
        <v>1990</v>
      </c>
      <c r="J284" s="8" t="s">
        <v>1740</v>
      </c>
      <c r="K284" s="8" t="s">
        <v>322</v>
      </c>
    </row>
    <row r="285" spans="1:11" ht="38.25">
      <c r="A285" s="8" t="s">
        <v>670</v>
      </c>
      <c r="B285" s="8" t="s">
        <v>2845</v>
      </c>
      <c r="C285" s="8" t="s">
        <v>728</v>
      </c>
      <c r="D285" s="8" t="s">
        <v>1243</v>
      </c>
      <c r="E285" s="8" t="s">
        <v>1837</v>
      </c>
      <c r="F285" s="9" t="s">
        <v>1681</v>
      </c>
      <c r="G285" s="10" t="str">
        <f t="shared" si="4"/>
        <v>PROB online help</v>
      </c>
      <c r="H285" s="8" t="s">
        <v>2846</v>
      </c>
      <c r="I285" s="8" t="s">
        <v>1991</v>
      </c>
      <c r="J285" s="8" t="s">
        <v>2896</v>
      </c>
      <c r="K285" s="8" t="s">
        <v>323</v>
      </c>
    </row>
    <row r="286" spans="1:11" ht="25.5">
      <c r="A286" s="8" t="s">
        <v>670</v>
      </c>
      <c r="B286" s="8" t="s">
        <v>2847</v>
      </c>
      <c r="C286" s="8" t="s">
        <v>729</v>
      </c>
      <c r="D286" s="8" t="s">
        <v>2847</v>
      </c>
      <c r="E286" s="8" t="s">
        <v>2847</v>
      </c>
      <c r="F286" s="9" t="s">
        <v>1682</v>
      </c>
      <c r="G286" s="10" t="str">
        <f t="shared" si="4"/>
        <v>QUARTILE online help</v>
      </c>
      <c r="H286" s="8" t="s">
        <v>2848</v>
      </c>
      <c r="I286" s="8" t="s">
        <v>1992</v>
      </c>
      <c r="J286" s="8" t="s">
        <v>2897</v>
      </c>
      <c r="K286" s="8" t="s">
        <v>324</v>
      </c>
    </row>
    <row r="287" spans="1:11" ht="25.5">
      <c r="A287" s="8" t="s">
        <v>670</v>
      </c>
      <c r="B287" s="8" t="s">
        <v>2849</v>
      </c>
      <c r="C287" s="8" t="s">
        <v>730</v>
      </c>
      <c r="D287" s="8" t="s">
        <v>1244</v>
      </c>
      <c r="E287" s="8" t="s">
        <v>1244</v>
      </c>
      <c r="F287" s="9" t="s">
        <v>1683</v>
      </c>
      <c r="G287" s="10" t="str">
        <f t="shared" si="4"/>
        <v>RANK online help</v>
      </c>
      <c r="H287" s="8" t="s">
        <v>2850</v>
      </c>
      <c r="I287" s="8" t="s">
        <v>1993</v>
      </c>
      <c r="J287" s="8" t="s">
        <v>1639</v>
      </c>
      <c r="K287" s="8" t="s">
        <v>325</v>
      </c>
    </row>
    <row r="288" spans="1:11" ht="38.25">
      <c r="A288" s="8" t="s">
        <v>670</v>
      </c>
      <c r="B288" s="8" t="s">
        <v>2851</v>
      </c>
      <c r="C288" s="8" t="s">
        <v>731</v>
      </c>
      <c r="D288" s="8" t="s">
        <v>1245</v>
      </c>
      <c r="E288" s="8" t="s">
        <v>1838</v>
      </c>
      <c r="F288" s="9" t="s">
        <v>1684</v>
      </c>
      <c r="G288" s="10" t="str">
        <f t="shared" si="4"/>
        <v>RSQ online help</v>
      </c>
      <c r="H288" s="8" t="s">
        <v>2852</v>
      </c>
      <c r="I288" s="8" t="s">
        <v>233</v>
      </c>
      <c r="J288" s="8" t="s">
        <v>1640</v>
      </c>
      <c r="K288" s="8" t="s">
        <v>326</v>
      </c>
    </row>
    <row r="289" spans="1:11" ht="25.5">
      <c r="A289" s="8" t="s">
        <v>670</v>
      </c>
      <c r="B289" s="8" t="s">
        <v>2853</v>
      </c>
      <c r="C289" s="8" t="s">
        <v>732</v>
      </c>
      <c r="D289" s="8" t="s">
        <v>1246</v>
      </c>
      <c r="E289" s="8" t="s">
        <v>1839</v>
      </c>
      <c r="F289" s="9" t="s">
        <v>1685</v>
      </c>
      <c r="G289" s="10" t="str">
        <f t="shared" si="4"/>
        <v>SKEW online help</v>
      </c>
      <c r="H289" s="8" t="s">
        <v>2854</v>
      </c>
      <c r="I289" s="8" t="s">
        <v>234</v>
      </c>
      <c r="J289" s="8" t="s">
        <v>1641</v>
      </c>
      <c r="K289" s="8" t="s">
        <v>327</v>
      </c>
    </row>
    <row r="290" spans="1:11" ht="25.5">
      <c r="A290" s="8" t="s">
        <v>670</v>
      </c>
      <c r="B290" s="8" t="s">
        <v>2855</v>
      </c>
      <c r="C290" s="8" t="s">
        <v>733</v>
      </c>
      <c r="D290" s="8" t="s">
        <v>1247</v>
      </c>
      <c r="E290" s="8" t="s">
        <v>1840</v>
      </c>
      <c r="F290" s="9" t="s">
        <v>1686</v>
      </c>
      <c r="G290" s="10" t="str">
        <f t="shared" si="4"/>
        <v>SLOPE online help</v>
      </c>
      <c r="H290" s="8" t="s">
        <v>2856</v>
      </c>
      <c r="I290" s="8" t="s">
        <v>235</v>
      </c>
      <c r="J290" s="8" t="s">
        <v>1642</v>
      </c>
      <c r="K290" s="8" t="s">
        <v>1130</v>
      </c>
    </row>
    <row r="291" spans="1:11" ht="25.5">
      <c r="A291" s="8" t="s">
        <v>670</v>
      </c>
      <c r="B291" s="8" t="s">
        <v>2857</v>
      </c>
      <c r="C291" s="8" t="s">
        <v>734</v>
      </c>
      <c r="D291" s="8" t="s">
        <v>1248</v>
      </c>
      <c r="E291" s="8" t="s">
        <v>1841</v>
      </c>
      <c r="F291" s="9" t="s">
        <v>1687</v>
      </c>
      <c r="G291" s="10" t="str">
        <f t="shared" si="4"/>
        <v>SMALL online help</v>
      </c>
      <c r="H291" s="8" t="s">
        <v>2858</v>
      </c>
      <c r="I291" s="8" t="s">
        <v>236</v>
      </c>
      <c r="J291" s="8" t="s">
        <v>1643</v>
      </c>
      <c r="K291" s="8" t="s">
        <v>1131</v>
      </c>
    </row>
    <row r="292" spans="1:11" ht="25.5">
      <c r="A292" s="8" t="s">
        <v>670</v>
      </c>
      <c r="B292" s="8" t="s">
        <v>2859</v>
      </c>
      <c r="C292" s="8" t="s">
        <v>735</v>
      </c>
      <c r="D292" s="8" t="s">
        <v>1249</v>
      </c>
      <c r="E292" s="8" t="s">
        <v>1842</v>
      </c>
      <c r="F292" s="9" t="s">
        <v>1688</v>
      </c>
      <c r="G292" s="10" t="str">
        <f t="shared" si="4"/>
        <v>STANDARDIZE online help</v>
      </c>
      <c r="H292" s="8" t="s">
        <v>2860</v>
      </c>
      <c r="I292" s="8" t="s">
        <v>237</v>
      </c>
      <c r="J292" s="8" t="s">
        <v>1644</v>
      </c>
      <c r="K292" s="8" t="s">
        <v>1132</v>
      </c>
    </row>
    <row r="293" spans="1:11" ht="38.25">
      <c r="A293" s="8" t="s">
        <v>670</v>
      </c>
      <c r="B293" s="8" t="s">
        <v>2861</v>
      </c>
      <c r="C293" s="8" t="s">
        <v>736</v>
      </c>
      <c r="D293" s="8" t="s">
        <v>1250</v>
      </c>
      <c r="E293" s="8" t="s">
        <v>1843</v>
      </c>
      <c r="F293" s="9" t="s">
        <v>797</v>
      </c>
      <c r="G293" s="10" t="str">
        <f aca="true" t="shared" si="5" ref="G293:G335">HYPERLINK(F293,B293&amp;" online help")</f>
        <v>STDEV online help</v>
      </c>
      <c r="H293" s="8" t="s">
        <v>2862</v>
      </c>
      <c r="I293" s="8" t="s">
        <v>238</v>
      </c>
      <c r="J293" s="8" t="s">
        <v>1645</v>
      </c>
      <c r="K293" s="8" t="s">
        <v>1133</v>
      </c>
    </row>
    <row r="294" spans="1:11" ht="51">
      <c r="A294" s="8" t="s">
        <v>670</v>
      </c>
      <c r="B294" s="8" t="s">
        <v>2863</v>
      </c>
      <c r="C294" s="8" t="s">
        <v>737</v>
      </c>
      <c r="D294" s="8" t="s">
        <v>2863</v>
      </c>
      <c r="E294" s="8" t="s">
        <v>1844</v>
      </c>
      <c r="F294" s="9" t="s">
        <v>798</v>
      </c>
      <c r="G294" s="10" t="str">
        <f t="shared" si="5"/>
        <v>STDEVA online help</v>
      </c>
      <c r="H294" s="8" t="s">
        <v>2864</v>
      </c>
      <c r="I294" s="8" t="s">
        <v>239</v>
      </c>
      <c r="J294" s="8" t="s">
        <v>1646</v>
      </c>
      <c r="K294" s="8" t="s">
        <v>1134</v>
      </c>
    </row>
    <row r="295" spans="1:11" ht="38.25">
      <c r="A295" s="8" t="s">
        <v>670</v>
      </c>
      <c r="B295" s="8" t="s">
        <v>2865</v>
      </c>
      <c r="C295" s="8" t="s">
        <v>738</v>
      </c>
      <c r="D295" s="8" t="s">
        <v>1251</v>
      </c>
      <c r="E295" s="8" t="s">
        <v>1845</v>
      </c>
      <c r="F295" s="9" t="s">
        <v>799</v>
      </c>
      <c r="G295" s="10" t="str">
        <f t="shared" si="5"/>
        <v>STDEVP online help</v>
      </c>
      <c r="H295" s="8" t="s">
        <v>2866</v>
      </c>
      <c r="I295" s="8" t="s">
        <v>240</v>
      </c>
      <c r="J295" s="8" t="s">
        <v>1647</v>
      </c>
      <c r="K295" s="8" t="s">
        <v>1135</v>
      </c>
    </row>
    <row r="296" spans="1:11" ht="51">
      <c r="A296" s="8" t="s">
        <v>670</v>
      </c>
      <c r="B296" s="8" t="s">
        <v>2867</v>
      </c>
      <c r="C296" s="8" t="s">
        <v>739</v>
      </c>
      <c r="D296" s="8" t="s">
        <v>2867</v>
      </c>
      <c r="E296" s="8" t="s">
        <v>1846</v>
      </c>
      <c r="F296" s="9" t="s">
        <v>800</v>
      </c>
      <c r="G296" s="10" t="str">
        <f t="shared" si="5"/>
        <v>STDEVPA online help</v>
      </c>
      <c r="H296" s="8" t="s">
        <v>1656</v>
      </c>
      <c r="I296" s="8" t="s">
        <v>241</v>
      </c>
      <c r="J296" s="8" t="s">
        <v>1648</v>
      </c>
      <c r="K296" s="8" t="s">
        <v>1136</v>
      </c>
    </row>
    <row r="297" spans="1:11" ht="38.25">
      <c r="A297" s="8" t="s">
        <v>670</v>
      </c>
      <c r="B297" s="8" t="s">
        <v>1657</v>
      </c>
      <c r="C297" s="8" t="s">
        <v>740</v>
      </c>
      <c r="D297" s="8" t="s">
        <v>1252</v>
      </c>
      <c r="E297" s="8" t="s">
        <v>1847</v>
      </c>
      <c r="F297" s="9" t="s">
        <v>801</v>
      </c>
      <c r="G297" s="10" t="str">
        <f t="shared" si="5"/>
        <v>STEYX online help</v>
      </c>
      <c r="H297" s="8" t="s">
        <v>1658</v>
      </c>
      <c r="I297" s="8" t="s">
        <v>242</v>
      </c>
      <c r="J297" s="8" t="s">
        <v>1649</v>
      </c>
      <c r="K297" s="8" t="s">
        <v>1137</v>
      </c>
    </row>
    <row r="298" spans="1:11" ht="38.25">
      <c r="A298" s="8" t="s">
        <v>670</v>
      </c>
      <c r="B298" s="8" t="s">
        <v>1659</v>
      </c>
      <c r="C298" s="8" t="s">
        <v>741</v>
      </c>
      <c r="D298" s="8" t="s">
        <v>1253</v>
      </c>
      <c r="E298" s="8" t="s">
        <v>1848</v>
      </c>
      <c r="F298" s="9" t="s">
        <v>802</v>
      </c>
      <c r="G298" s="10" t="str">
        <f t="shared" si="5"/>
        <v>TDIST online help</v>
      </c>
      <c r="H298" s="8" t="s">
        <v>1660</v>
      </c>
      <c r="I298" s="8" t="s">
        <v>243</v>
      </c>
      <c r="J298" s="8" t="s">
        <v>1650</v>
      </c>
      <c r="K298" s="8" t="s">
        <v>1138</v>
      </c>
    </row>
    <row r="299" spans="1:11" ht="51">
      <c r="A299" s="8" t="s">
        <v>670</v>
      </c>
      <c r="B299" s="8" t="s">
        <v>1661</v>
      </c>
      <c r="C299" s="8" t="s">
        <v>742</v>
      </c>
      <c r="D299" s="8" t="s">
        <v>1254</v>
      </c>
      <c r="E299" s="8" t="s">
        <v>1661</v>
      </c>
      <c r="F299" s="9" t="s">
        <v>803</v>
      </c>
      <c r="G299" s="10" t="str">
        <f t="shared" si="5"/>
        <v>TINV online help</v>
      </c>
      <c r="H299" s="8" t="s">
        <v>1662</v>
      </c>
      <c r="I299" s="8" t="s">
        <v>244</v>
      </c>
      <c r="J299" s="8" t="s">
        <v>1651</v>
      </c>
      <c r="K299" s="8" t="s">
        <v>1139</v>
      </c>
    </row>
    <row r="300" spans="1:11" ht="25.5">
      <c r="A300" s="8" t="s">
        <v>670</v>
      </c>
      <c r="B300" s="8" t="s">
        <v>1663</v>
      </c>
      <c r="C300" s="8" t="s">
        <v>1663</v>
      </c>
      <c r="D300" s="8" t="s">
        <v>1255</v>
      </c>
      <c r="E300" s="8" t="s">
        <v>1663</v>
      </c>
      <c r="F300" s="9" t="s">
        <v>804</v>
      </c>
      <c r="G300" s="10" t="str">
        <f t="shared" si="5"/>
        <v>TREND online help</v>
      </c>
      <c r="H300" s="8" t="s">
        <v>1664</v>
      </c>
      <c r="I300" s="8" t="s">
        <v>245</v>
      </c>
      <c r="J300" s="8" t="s">
        <v>1652</v>
      </c>
      <c r="K300" s="8" t="s">
        <v>1140</v>
      </c>
    </row>
    <row r="301" spans="1:11" ht="38.25">
      <c r="A301" s="8" t="s">
        <v>670</v>
      </c>
      <c r="B301" s="8" t="s">
        <v>1665</v>
      </c>
      <c r="C301" s="8" t="s">
        <v>743</v>
      </c>
      <c r="D301" s="8" t="s">
        <v>1256</v>
      </c>
      <c r="E301" s="8" t="s">
        <v>1849</v>
      </c>
      <c r="F301" s="9" t="s">
        <v>805</v>
      </c>
      <c r="G301" s="10" t="str">
        <f t="shared" si="5"/>
        <v>TRIMMEAN online help</v>
      </c>
      <c r="H301" s="8" t="s">
        <v>1666</v>
      </c>
      <c r="I301" s="8" t="s">
        <v>246</v>
      </c>
      <c r="J301" s="8" t="s">
        <v>1653</v>
      </c>
      <c r="K301" s="8" t="s">
        <v>2160</v>
      </c>
    </row>
    <row r="302" spans="1:11" ht="25.5">
      <c r="A302" s="8" t="s">
        <v>670</v>
      </c>
      <c r="B302" s="8" t="s">
        <v>1667</v>
      </c>
      <c r="C302" s="8" t="s">
        <v>744</v>
      </c>
      <c r="D302" s="8" t="s">
        <v>1257</v>
      </c>
      <c r="E302" s="8" t="s">
        <v>1667</v>
      </c>
      <c r="F302" s="9" t="s">
        <v>806</v>
      </c>
      <c r="G302" s="10" t="str">
        <f t="shared" si="5"/>
        <v>TTEST online help</v>
      </c>
      <c r="H302" s="8" t="s">
        <v>1668</v>
      </c>
      <c r="I302" s="8" t="s">
        <v>247</v>
      </c>
      <c r="J302" s="8" t="s">
        <v>1654</v>
      </c>
      <c r="K302" s="8" t="s">
        <v>2161</v>
      </c>
    </row>
    <row r="303" spans="1:11" ht="38.25">
      <c r="A303" s="8" t="s">
        <v>670</v>
      </c>
      <c r="B303" s="8" t="s">
        <v>1669</v>
      </c>
      <c r="C303" s="8" t="s">
        <v>1669</v>
      </c>
      <c r="D303" s="8" t="s">
        <v>1669</v>
      </c>
      <c r="E303" s="8" t="s">
        <v>1850</v>
      </c>
      <c r="F303" s="9" t="s">
        <v>807</v>
      </c>
      <c r="G303" s="10" t="str">
        <f t="shared" si="5"/>
        <v>VAR online help</v>
      </c>
      <c r="H303" s="8" t="s">
        <v>1670</v>
      </c>
      <c r="I303" s="8" t="s">
        <v>248</v>
      </c>
      <c r="J303" s="8" t="s">
        <v>1655</v>
      </c>
      <c r="K303" s="8" t="s">
        <v>2162</v>
      </c>
    </row>
    <row r="304" spans="1:11" ht="51">
      <c r="A304" s="8" t="s">
        <v>670</v>
      </c>
      <c r="B304" s="8" t="s">
        <v>1671</v>
      </c>
      <c r="C304" s="8" t="s">
        <v>1671</v>
      </c>
      <c r="D304" s="8" t="s">
        <v>1671</v>
      </c>
      <c r="E304" s="8" t="s">
        <v>1851</v>
      </c>
      <c r="F304" s="9" t="s">
        <v>808</v>
      </c>
      <c r="G304" s="10" t="str">
        <f t="shared" si="5"/>
        <v>VARA online help</v>
      </c>
      <c r="H304" s="8" t="s">
        <v>1672</v>
      </c>
      <c r="I304" s="8" t="s">
        <v>249</v>
      </c>
      <c r="J304" s="8" t="s">
        <v>119</v>
      </c>
      <c r="K304" s="8" t="s">
        <v>2163</v>
      </c>
    </row>
    <row r="305" spans="1:11" ht="38.25">
      <c r="A305" s="8" t="s">
        <v>670</v>
      </c>
      <c r="B305" s="8" t="s">
        <v>1673</v>
      </c>
      <c r="C305" s="8" t="s">
        <v>1673</v>
      </c>
      <c r="D305" s="8" t="s">
        <v>1258</v>
      </c>
      <c r="E305" s="8" t="s">
        <v>1852</v>
      </c>
      <c r="F305" s="9" t="s">
        <v>809</v>
      </c>
      <c r="G305" s="10" t="str">
        <f t="shared" si="5"/>
        <v>VARP online help</v>
      </c>
      <c r="H305" s="8" t="s">
        <v>1674</v>
      </c>
      <c r="I305" s="8" t="s">
        <v>250</v>
      </c>
      <c r="J305" s="8" t="s">
        <v>120</v>
      </c>
      <c r="K305" s="8" t="s">
        <v>2164</v>
      </c>
    </row>
    <row r="306" spans="1:11" ht="51">
      <c r="A306" s="8" t="s">
        <v>670</v>
      </c>
      <c r="B306" s="8" t="s">
        <v>39</v>
      </c>
      <c r="C306" s="8" t="s">
        <v>39</v>
      </c>
      <c r="D306" s="8" t="s">
        <v>39</v>
      </c>
      <c r="E306" s="8" t="s">
        <v>182</v>
      </c>
      <c r="F306" s="9" t="s">
        <v>810</v>
      </c>
      <c r="G306" s="10" t="str">
        <f t="shared" si="5"/>
        <v>VARPA online help</v>
      </c>
      <c r="H306" s="8" t="s">
        <v>40</v>
      </c>
      <c r="I306" s="8" t="s">
        <v>251</v>
      </c>
      <c r="J306" s="8" t="s">
        <v>121</v>
      </c>
      <c r="K306" s="8" t="s">
        <v>2165</v>
      </c>
    </row>
    <row r="307" spans="1:11" ht="25.5">
      <c r="A307" s="8" t="s">
        <v>670</v>
      </c>
      <c r="B307" s="8" t="s">
        <v>41</v>
      </c>
      <c r="C307" s="8" t="s">
        <v>41</v>
      </c>
      <c r="D307" s="8" t="s">
        <v>1259</v>
      </c>
      <c r="E307" s="8" t="s">
        <v>41</v>
      </c>
      <c r="F307" s="9" t="s">
        <v>811</v>
      </c>
      <c r="G307" s="10" t="str">
        <f t="shared" si="5"/>
        <v>WEIBULL online help</v>
      </c>
      <c r="H307" s="8" t="s">
        <v>42</v>
      </c>
      <c r="I307" s="8" t="s">
        <v>252</v>
      </c>
      <c r="J307" s="8" t="s">
        <v>122</v>
      </c>
      <c r="K307" s="8" t="s">
        <v>2166</v>
      </c>
    </row>
    <row r="308" spans="1:11" ht="38.25">
      <c r="A308" s="8" t="s">
        <v>670</v>
      </c>
      <c r="B308" s="8" t="s">
        <v>43</v>
      </c>
      <c r="C308" s="8" t="s">
        <v>2908</v>
      </c>
      <c r="D308" s="8" t="s">
        <v>1260</v>
      </c>
      <c r="E308" s="8" t="s">
        <v>183</v>
      </c>
      <c r="F308" s="9" t="s">
        <v>812</v>
      </c>
      <c r="G308" s="10" t="str">
        <f t="shared" si="5"/>
        <v>ZTEST online help</v>
      </c>
      <c r="H308" s="8" t="s">
        <v>44</v>
      </c>
      <c r="I308" s="8" t="s">
        <v>253</v>
      </c>
      <c r="J308" s="8" t="s">
        <v>123</v>
      </c>
      <c r="K308" s="8" t="s">
        <v>2167</v>
      </c>
    </row>
    <row r="309" spans="1:11" ht="63.75">
      <c r="A309" s="8" t="s">
        <v>45</v>
      </c>
      <c r="B309" s="8" t="s">
        <v>46</v>
      </c>
      <c r="C309" s="8" t="s">
        <v>46</v>
      </c>
      <c r="D309" s="8" t="s">
        <v>46</v>
      </c>
      <c r="E309" s="8" t="s">
        <v>46</v>
      </c>
      <c r="F309" s="9" t="s">
        <v>813</v>
      </c>
      <c r="G309" s="10" t="str">
        <f t="shared" si="5"/>
        <v>ASC online help</v>
      </c>
      <c r="H309" s="8" t="s">
        <v>47</v>
      </c>
      <c r="I309" s="8" t="s">
        <v>254</v>
      </c>
      <c r="J309" s="8" t="s">
        <v>830</v>
      </c>
      <c r="K309" s="8" t="s">
        <v>32</v>
      </c>
    </row>
    <row r="310" spans="1:11" ht="38.25">
      <c r="A310" s="8" t="s">
        <v>45</v>
      </c>
      <c r="B310" s="8" t="s">
        <v>48</v>
      </c>
      <c r="C310" s="8" t="s">
        <v>2935</v>
      </c>
      <c r="D310" s="8" t="s">
        <v>48</v>
      </c>
      <c r="E310" s="8" t="s">
        <v>48</v>
      </c>
      <c r="F310" s="9" t="s">
        <v>1194</v>
      </c>
      <c r="G310" s="10" t="str">
        <f t="shared" si="5"/>
        <v>BAHTTEXT online help</v>
      </c>
      <c r="H310" s="8" t="s">
        <v>49</v>
      </c>
      <c r="I310" s="8" t="s">
        <v>255</v>
      </c>
      <c r="J310" s="8" t="s">
        <v>831</v>
      </c>
      <c r="K310" s="8" t="s">
        <v>33</v>
      </c>
    </row>
    <row r="311" spans="1:11" ht="25.5">
      <c r="A311" s="8" t="s">
        <v>45</v>
      </c>
      <c r="B311" s="8" t="s">
        <v>50</v>
      </c>
      <c r="C311" s="8" t="s">
        <v>2936</v>
      </c>
      <c r="D311" s="8" t="s">
        <v>1261</v>
      </c>
      <c r="E311" s="8" t="s">
        <v>184</v>
      </c>
      <c r="F311" s="9" t="s">
        <v>1195</v>
      </c>
      <c r="G311" s="10" t="str">
        <f t="shared" si="5"/>
        <v>CHAR online help</v>
      </c>
      <c r="H311" s="8" t="s">
        <v>51</v>
      </c>
      <c r="I311" s="8" t="s">
        <v>256</v>
      </c>
      <c r="J311" s="8" t="s">
        <v>832</v>
      </c>
      <c r="K311" s="8" t="s">
        <v>34</v>
      </c>
    </row>
    <row r="312" spans="1:11" ht="25.5">
      <c r="A312" s="8" t="s">
        <v>45</v>
      </c>
      <c r="B312" s="8" t="s">
        <v>52</v>
      </c>
      <c r="C312" s="8" t="s">
        <v>2937</v>
      </c>
      <c r="D312" s="8" t="s">
        <v>1262</v>
      </c>
      <c r="E312" s="8" t="s">
        <v>185</v>
      </c>
      <c r="F312" s="9" t="s">
        <v>814</v>
      </c>
      <c r="G312" s="10" t="str">
        <f t="shared" si="5"/>
        <v>CLEAN online help</v>
      </c>
      <c r="H312" s="8" t="s">
        <v>53</v>
      </c>
      <c r="I312" s="8" t="s">
        <v>257</v>
      </c>
      <c r="J312" s="8" t="s">
        <v>833</v>
      </c>
      <c r="K312" s="8" t="s">
        <v>35</v>
      </c>
    </row>
    <row r="313" spans="1:11" ht="25.5">
      <c r="A313" s="8" t="s">
        <v>45</v>
      </c>
      <c r="B313" s="8" t="s">
        <v>54</v>
      </c>
      <c r="C313" s="8" t="s">
        <v>2938</v>
      </c>
      <c r="D313" s="8" t="s">
        <v>54</v>
      </c>
      <c r="E313" s="8" t="s">
        <v>54</v>
      </c>
      <c r="F313" s="9" t="s">
        <v>2235</v>
      </c>
      <c r="G313" s="10" t="str">
        <f t="shared" si="5"/>
        <v>CODE online help</v>
      </c>
      <c r="H313" s="8" t="s">
        <v>55</v>
      </c>
      <c r="I313" s="8" t="s">
        <v>258</v>
      </c>
      <c r="J313" s="8" t="s">
        <v>834</v>
      </c>
      <c r="K313" s="8" t="s">
        <v>36</v>
      </c>
    </row>
    <row r="314" spans="1:11" ht="25.5">
      <c r="A314" s="8" t="s">
        <v>45</v>
      </c>
      <c r="B314" s="8" t="s">
        <v>56</v>
      </c>
      <c r="C314" s="8" t="s">
        <v>2939</v>
      </c>
      <c r="D314" s="8" t="s">
        <v>1263</v>
      </c>
      <c r="E314" s="8" t="s">
        <v>186</v>
      </c>
      <c r="F314" s="9" t="s">
        <v>2236</v>
      </c>
      <c r="G314" s="10" t="str">
        <f t="shared" si="5"/>
        <v>CONCATENATE online help</v>
      </c>
      <c r="H314" s="8" t="s">
        <v>57</v>
      </c>
      <c r="I314" s="8" t="s">
        <v>259</v>
      </c>
      <c r="J314" s="8" t="s">
        <v>835</v>
      </c>
      <c r="K314" s="8" t="s">
        <v>37</v>
      </c>
    </row>
    <row r="315" spans="1:11" ht="25.5">
      <c r="A315" s="8" t="s">
        <v>45</v>
      </c>
      <c r="B315" s="8" t="s">
        <v>58</v>
      </c>
      <c r="C315" s="8" t="s">
        <v>2940</v>
      </c>
      <c r="D315" s="8" t="s">
        <v>1264</v>
      </c>
      <c r="E315" s="8" t="s">
        <v>187</v>
      </c>
      <c r="F315" s="9" t="s">
        <v>2237</v>
      </c>
      <c r="G315" s="10" t="str">
        <f t="shared" si="5"/>
        <v>DOLLAR online help</v>
      </c>
      <c r="H315" s="8" t="s">
        <v>59</v>
      </c>
      <c r="I315" s="8" t="s">
        <v>260</v>
      </c>
      <c r="J315" s="8" t="s">
        <v>836</v>
      </c>
      <c r="K315" s="8" t="s">
        <v>38</v>
      </c>
    </row>
    <row r="316" spans="1:11" ht="25.5">
      <c r="A316" s="8" t="s">
        <v>45</v>
      </c>
      <c r="B316" s="8" t="s">
        <v>60</v>
      </c>
      <c r="C316" s="8" t="s">
        <v>2941</v>
      </c>
      <c r="D316" s="8" t="s">
        <v>60</v>
      </c>
      <c r="E316" s="8" t="s">
        <v>188</v>
      </c>
      <c r="F316" s="9" t="s">
        <v>2238</v>
      </c>
      <c r="G316" s="10" t="str">
        <f t="shared" si="5"/>
        <v>EXACT online help</v>
      </c>
      <c r="H316" s="8" t="s">
        <v>61</v>
      </c>
      <c r="I316" s="8" t="s">
        <v>261</v>
      </c>
      <c r="J316" s="8" t="s">
        <v>837</v>
      </c>
      <c r="K316" s="8" t="s">
        <v>709</v>
      </c>
    </row>
    <row r="317" spans="1:11" ht="38.25">
      <c r="A317" s="8" t="s">
        <v>45</v>
      </c>
      <c r="B317" s="8" t="s">
        <v>62</v>
      </c>
      <c r="C317" s="8" t="s">
        <v>2942</v>
      </c>
      <c r="D317" s="8" t="s">
        <v>1265</v>
      </c>
      <c r="E317" s="8" t="s">
        <v>189</v>
      </c>
      <c r="F317" s="9" t="s">
        <v>1196</v>
      </c>
      <c r="G317" s="10" t="str">
        <f t="shared" si="5"/>
        <v>FIND online help</v>
      </c>
      <c r="H317" s="8" t="s">
        <v>63</v>
      </c>
      <c r="I317" s="8" t="s">
        <v>262</v>
      </c>
      <c r="J317" s="8" t="s">
        <v>838</v>
      </c>
      <c r="K317" s="8" t="s">
        <v>710</v>
      </c>
    </row>
    <row r="318" spans="1:11" ht="38.25">
      <c r="A318" s="8" t="s">
        <v>45</v>
      </c>
      <c r="B318" s="8" t="s">
        <v>64</v>
      </c>
      <c r="C318" s="8" t="s">
        <v>2943</v>
      </c>
      <c r="D318" s="8" t="s">
        <v>1266</v>
      </c>
      <c r="E318" s="8" t="s">
        <v>190</v>
      </c>
      <c r="F318" s="9" t="s">
        <v>2239</v>
      </c>
      <c r="G318" s="10" t="str">
        <f t="shared" si="5"/>
        <v>FIXED online help</v>
      </c>
      <c r="H318" s="8" t="s">
        <v>65</v>
      </c>
      <c r="I318" s="8" t="s">
        <v>263</v>
      </c>
      <c r="J318" s="8" t="s">
        <v>839</v>
      </c>
      <c r="K318" s="8" t="s">
        <v>711</v>
      </c>
    </row>
    <row r="319" spans="1:11" ht="63.75">
      <c r="A319" s="8" t="s">
        <v>45</v>
      </c>
      <c r="B319" s="8" t="s">
        <v>66</v>
      </c>
      <c r="C319" s="8" t="s">
        <v>66</v>
      </c>
      <c r="D319" s="8" t="s">
        <v>66</v>
      </c>
      <c r="E319" s="8" t="s">
        <v>66</v>
      </c>
      <c r="F319" s="9" t="s">
        <v>2240</v>
      </c>
      <c r="G319" s="10" t="str">
        <f t="shared" si="5"/>
        <v>JIS online help</v>
      </c>
      <c r="H319" s="8" t="s">
        <v>67</v>
      </c>
      <c r="I319" s="8" t="s">
        <v>264</v>
      </c>
      <c r="J319" s="8" t="s">
        <v>1741</v>
      </c>
      <c r="K319" s="8" t="s">
        <v>712</v>
      </c>
    </row>
    <row r="320" spans="1:11" ht="38.25">
      <c r="A320" s="8" t="s">
        <v>45</v>
      </c>
      <c r="B320" s="8" t="s">
        <v>68</v>
      </c>
      <c r="C320" s="8" t="s">
        <v>2944</v>
      </c>
      <c r="D320" s="8" t="s">
        <v>1267</v>
      </c>
      <c r="E320" s="8" t="s">
        <v>191</v>
      </c>
      <c r="F320" s="9" t="s">
        <v>1197</v>
      </c>
      <c r="G320" s="10" t="str">
        <f t="shared" si="5"/>
        <v>LEFT online help</v>
      </c>
      <c r="H320" s="8" t="s">
        <v>69</v>
      </c>
      <c r="I320" s="8" t="s">
        <v>265</v>
      </c>
      <c r="J320" s="8" t="s">
        <v>1742</v>
      </c>
      <c r="K320" s="8" t="s">
        <v>713</v>
      </c>
    </row>
    <row r="321" spans="1:11" ht="25.5">
      <c r="A321" s="8" t="s">
        <v>45</v>
      </c>
      <c r="B321" s="8" t="s">
        <v>70</v>
      </c>
      <c r="C321" s="8" t="s">
        <v>2945</v>
      </c>
      <c r="D321" s="8" t="s">
        <v>1268</v>
      </c>
      <c r="E321" s="8" t="s">
        <v>192</v>
      </c>
      <c r="F321" s="9" t="s">
        <v>2594</v>
      </c>
      <c r="G321" s="10" t="str">
        <f t="shared" si="5"/>
        <v>LEN online help</v>
      </c>
      <c r="H321" s="8" t="s">
        <v>71</v>
      </c>
      <c r="I321" s="8" t="s">
        <v>266</v>
      </c>
      <c r="J321" s="8" t="s">
        <v>1743</v>
      </c>
      <c r="K321" s="8" t="s">
        <v>714</v>
      </c>
    </row>
    <row r="322" spans="1:11" ht="25.5">
      <c r="A322" s="8" t="s">
        <v>45</v>
      </c>
      <c r="B322" s="8" t="s">
        <v>72</v>
      </c>
      <c r="C322" s="8" t="s">
        <v>2946</v>
      </c>
      <c r="D322" s="8" t="s">
        <v>1269</v>
      </c>
      <c r="E322" s="8" t="s">
        <v>193</v>
      </c>
      <c r="F322" s="9" t="s">
        <v>2241</v>
      </c>
      <c r="G322" s="10" t="str">
        <f t="shared" si="5"/>
        <v>LOWER online help</v>
      </c>
      <c r="H322" s="8" t="s">
        <v>73</v>
      </c>
      <c r="I322" s="8" t="s">
        <v>267</v>
      </c>
      <c r="J322" s="8" t="s">
        <v>1744</v>
      </c>
      <c r="K322" s="8" t="s">
        <v>715</v>
      </c>
    </row>
    <row r="323" spans="1:11" ht="38.25">
      <c r="A323" s="8" t="s">
        <v>45</v>
      </c>
      <c r="B323" s="8" t="s">
        <v>74</v>
      </c>
      <c r="C323" s="8" t="s">
        <v>2947</v>
      </c>
      <c r="D323" s="8" t="s">
        <v>1270</v>
      </c>
      <c r="E323" s="8" t="s">
        <v>194</v>
      </c>
      <c r="F323" s="9" t="s">
        <v>2595</v>
      </c>
      <c r="G323" s="10" t="str">
        <f t="shared" si="5"/>
        <v>MID online help</v>
      </c>
      <c r="H323" s="8" t="s">
        <v>75</v>
      </c>
      <c r="I323" s="8" t="s">
        <v>268</v>
      </c>
      <c r="J323" s="8" t="s">
        <v>1745</v>
      </c>
      <c r="K323" s="8" t="s">
        <v>716</v>
      </c>
    </row>
    <row r="324" spans="1:11" ht="38.25">
      <c r="A324" s="8" t="s">
        <v>45</v>
      </c>
      <c r="B324" s="8" t="s">
        <v>76</v>
      </c>
      <c r="C324" s="8" t="s">
        <v>76</v>
      </c>
      <c r="D324" s="8" t="s">
        <v>1271</v>
      </c>
      <c r="E324" s="8" t="s">
        <v>76</v>
      </c>
      <c r="F324" s="9" t="s">
        <v>2242</v>
      </c>
      <c r="G324" s="10" t="str">
        <f t="shared" si="5"/>
        <v>PHONETIC online help</v>
      </c>
      <c r="H324" s="8" t="s">
        <v>77</v>
      </c>
      <c r="I324" s="8" t="s">
        <v>269</v>
      </c>
      <c r="J324" s="8" t="s">
        <v>1746</v>
      </c>
      <c r="K324" s="8" t="s">
        <v>1623</v>
      </c>
    </row>
    <row r="325" spans="1:11" ht="38.25">
      <c r="A325" s="8" t="s">
        <v>45</v>
      </c>
      <c r="B325" s="8" t="s">
        <v>78</v>
      </c>
      <c r="C325" s="8" t="s">
        <v>2948</v>
      </c>
      <c r="D325" s="8" t="s">
        <v>1272</v>
      </c>
      <c r="E325" s="8" t="s">
        <v>195</v>
      </c>
      <c r="F325" s="9" t="s">
        <v>2243</v>
      </c>
      <c r="G325" s="10" t="str">
        <f t="shared" si="5"/>
        <v>PROPER online help</v>
      </c>
      <c r="H325" s="8" t="s">
        <v>79</v>
      </c>
      <c r="I325" s="8" t="s">
        <v>270</v>
      </c>
      <c r="J325" s="8" t="s">
        <v>1747</v>
      </c>
      <c r="K325" s="8" t="s">
        <v>1624</v>
      </c>
    </row>
    <row r="326" spans="1:11" ht="25.5">
      <c r="A326" s="8" t="s">
        <v>45</v>
      </c>
      <c r="B326" s="8" t="s">
        <v>80</v>
      </c>
      <c r="C326" s="8" t="s">
        <v>2949</v>
      </c>
      <c r="D326" s="8" t="s">
        <v>1273</v>
      </c>
      <c r="E326" s="8" t="s">
        <v>196</v>
      </c>
      <c r="F326" s="9" t="s">
        <v>2596</v>
      </c>
      <c r="G326" s="10" t="str">
        <f t="shared" si="5"/>
        <v>REPLACE online help</v>
      </c>
      <c r="H326" s="8" t="s">
        <v>81</v>
      </c>
      <c r="I326" s="8" t="s">
        <v>271</v>
      </c>
      <c r="J326" s="8" t="s">
        <v>1748</v>
      </c>
      <c r="K326" s="8" t="s">
        <v>1625</v>
      </c>
    </row>
    <row r="327" spans="1:11" ht="25.5">
      <c r="A327" s="8" t="s">
        <v>45</v>
      </c>
      <c r="B327" s="8" t="s">
        <v>82</v>
      </c>
      <c r="C327" s="8" t="s">
        <v>2950</v>
      </c>
      <c r="D327" s="8" t="s">
        <v>82</v>
      </c>
      <c r="E327" s="8" t="s">
        <v>197</v>
      </c>
      <c r="F327" s="9" t="s">
        <v>2244</v>
      </c>
      <c r="G327" s="10" t="str">
        <f t="shared" si="5"/>
        <v>REPT online help</v>
      </c>
      <c r="H327" s="8" t="s">
        <v>83</v>
      </c>
      <c r="I327" s="8" t="s">
        <v>272</v>
      </c>
      <c r="J327" s="8" t="s">
        <v>1749</v>
      </c>
      <c r="K327" s="8" t="s">
        <v>1626</v>
      </c>
    </row>
    <row r="328" spans="1:11" ht="25.5">
      <c r="A328" s="8" t="s">
        <v>45</v>
      </c>
      <c r="B328" s="8" t="s">
        <v>84</v>
      </c>
      <c r="C328" s="8" t="s">
        <v>2951</v>
      </c>
      <c r="D328" s="8" t="s">
        <v>1274</v>
      </c>
      <c r="E328" s="8" t="s">
        <v>198</v>
      </c>
      <c r="F328" s="9" t="s">
        <v>2597</v>
      </c>
      <c r="G328" s="10" t="str">
        <f t="shared" si="5"/>
        <v>RIGHT online help</v>
      </c>
      <c r="H328" s="8" t="s">
        <v>85</v>
      </c>
      <c r="I328" s="8" t="s">
        <v>273</v>
      </c>
      <c r="J328" s="8" t="s">
        <v>1750</v>
      </c>
      <c r="K328" s="8" t="s">
        <v>1627</v>
      </c>
    </row>
    <row r="329" spans="1:11" ht="38.25">
      <c r="A329" s="8" t="s">
        <v>45</v>
      </c>
      <c r="B329" s="8" t="s">
        <v>86</v>
      </c>
      <c r="C329" s="8" t="s">
        <v>2952</v>
      </c>
      <c r="D329" s="8" t="s">
        <v>1275</v>
      </c>
      <c r="E329" s="8" t="s">
        <v>199</v>
      </c>
      <c r="F329" s="9" t="s">
        <v>2430</v>
      </c>
      <c r="G329" s="10" t="str">
        <f t="shared" si="5"/>
        <v>SEARCH online help</v>
      </c>
      <c r="H329" s="8" t="s">
        <v>87</v>
      </c>
      <c r="I329" s="8" t="s">
        <v>274</v>
      </c>
      <c r="J329" s="8" t="s">
        <v>1751</v>
      </c>
      <c r="K329" s="8" t="s">
        <v>1628</v>
      </c>
    </row>
    <row r="330" spans="1:11" ht="25.5">
      <c r="A330" s="8" t="s">
        <v>45</v>
      </c>
      <c r="B330" s="8" t="s">
        <v>88</v>
      </c>
      <c r="C330" s="8" t="s">
        <v>2953</v>
      </c>
      <c r="D330" s="8" t="s">
        <v>1276</v>
      </c>
      <c r="E330" s="8" t="s">
        <v>200</v>
      </c>
      <c r="F330" s="9" t="s">
        <v>2245</v>
      </c>
      <c r="G330" s="10" t="str">
        <f t="shared" si="5"/>
        <v>SUBSTITUTE online help</v>
      </c>
      <c r="H330" s="8" t="s">
        <v>89</v>
      </c>
      <c r="I330" s="8" t="s">
        <v>275</v>
      </c>
      <c r="J330" s="8" t="s">
        <v>1752</v>
      </c>
      <c r="K330" s="8" t="s">
        <v>1629</v>
      </c>
    </row>
    <row r="331" spans="1:11" ht="25.5">
      <c r="A331" s="8" t="s">
        <v>45</v>
      </c>
      <c r="B331" s="8" t="s">
        <v>90</v>
      </c>
      <c r="C331" s="8" t="s">
        <v>90</v>
      </c>
      <c r="D331" s="8" t="s">
        <v>90</v>
      </c>
      <c r="E331" s="8" t="s">
        <v>90</v>
      </c>
      <c r="F331" s="9" t="s">
        <v>2246</v>
      </c>
      <c r="G331" s="10" t="str">
        <f t="shared" si="5"/>
        <v>T online help</v>
      </c>
      <c r="H331" s="8" t="s">
        <v>91</v>
      </c>
      <c r="I331" s="8" t="s">
        <v>276</v>
      </c>
      <c r="J331" s="8" t="s">
        <v>1753</v>
      </c>
      <c r="K331" s="8" t="s">
        <v>1630</v>
      </c>
    </row>
    <row r="332" spans="1:11" ht="25.5">
      <c r="A332" s="8" t="s">
        <v>45</v>
      </c>
      <c r="B332" s="8" t="s">
        <v>92</v>
      </c>
      <c r="C332" s="8" t="s">
        <v>2954</v>
      </c>
      <c r="D332" s="8" t="s">
        <v>1277</v>
      </c>
      <c r="E332" s="8" t="s">
        <v>92</v>
      </c>
      <c r="F332" s="9" t="s">
        <v>2247</v>
      </c>
      <c r="G332" s="10" t="str">
        <f t="shared" si="5"/>
        <v>TEXT online help</v>
      </c>
      <c r="H332" s="8" t="s">
        <v>93</v>
      </c>
      <c r="I332" s="8" t="s">
        <v>277</v>
      </c>
      <c r="J332" s="8" t="s">
        <v>1754</v>
      </c>
      <c r="K332" s="8" t="s">
        <v>1631</v>
      </c>
    </row>
    <row r="333" spans="1:11" ht="25.5">
      <c r="A333" s="8" t="s">
        <v>45</v>
      </c>
      <c r="B333" s="8" t="s">
        <v>94</v>
      </c>
      <c r="C333" s="8" t="s">
        <v>94</v>
      </c>
      <c r="D333" s="8" t="s">
        <v>1278</v>
      </c>
      <c r="E333" s="8" t="s">
        <v>201</v>
      </c>
      <c r="F333" s="9" t="s">
        <v>2248</v>
      </c>
      <c r="G333" s="10" t="str">
        <f t="shared" si="5"/>
        <v>TRIM online help</v>
      </c>
      <c r="H333" s="8" t="s">
        <v>95</v>
      </c>
      <c r="I333" s="8" t="s">
        <v>278</v>
      </c>
      <c r="J333" s="8" t="s">
        <v>1755</v>
      </c>
      <c r="K333" s="8" t="s">
        <v>1632</v>
      </c>
    </row>
    <row r="334" spans="1:11" ht="25.5">
      <c r="A334" s="8" t="s">
        <v>45</v>
      </c>
      <c r="B334" s="8" t="s">
        <v>96</v>
      </c>
      <c r="C334" s="8" t="s">
        <v>2955</v>
      </c>
      <c r="D334" s="8" t="s">
        <v>1279</v>
      </c>
      <c r="E334" s="8" t="s">
        <v>202</v>
      </c>
      <c r="F334" s="9" t="s">
        <v>2249</v>
      </c>
      <c r="G334" s="10" t="str">
        <f t="shared" si="5"/>
        <v>UPPER online help</v>
      </c>
      <c r="H334" s="8" t="s">
        <v>97</v>
      </c>
      <c r="I334" s="8" t="s">
        <v>1035</v>
      </c>
      <c r="J334" s="8" t="s">
        <v>1756</v>
      </c>
      <c r="K334" s="8" t="s">
        <v>1633</v>
      </c>
    </row>
    <row r="335" spans="1:11" ht="25.5">
      <c r="A335" s="8" t="s">
        <v>45</v>
      </c>
      <c r="B335" s="8" t="s">
        <v>98</v>
      </c>
      <c r="C335" s="8" t="s">
        <v>2956</v>
      </c>
      <c r="D335" s="8" t="s">
        <v>1280</v>
      </c>
      <c r="E335" s="8" t="s">
        <v>203</v>
      </c>
      <c r="F335" s="9" t="s">
        <v>2250</v>
      </c>
      <c r="G335" s="10" t="str">
        <f t="shared" si="5"/>
        <v>VALUE online help</v>
      </c>
      <c r="H335" s="8" t="s">
        <v>99</v>
      </c>
      <c r="I335" s="8" t="s">
        <v>1036</v>
      </c>
      <c r="J335" s="8" t="s">
        <v>1757</v>
      </c>
      <c r="K335" s="8" t="s">
        <v>1634</v>
      </c>
    </row>
  </sheetData>
  <sheetProtection password="CEA8" sheet="1" objects="1" scenarios="1" autoFilter="0"/>
  <autoFilter ref="A2:K335"/>
  <printOptions/>
  <pageMargins left="0.34" right="0.34" top="0.35" bottom="0.46" header="0.18" footer="0.25"/>
  <pageSetup fitToHeight="0" fitToWidth="1" horizontalDpi="600" verticalDpi="600" orientation="landscape" paperSize="9" scale="84" r:id="rId2"/>
  <headerFooter alignWithMargins="0">
    <oddHeader>&amp;L&amp;"Arial,Bold Italic"&amp;11EXCEL FUNCTIONS DICTIONARY</oddHead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3"/>
  <dimension ref="B1:I332"/>
  <sheetViews>
    <sheetView workbookViewId="0" topLeftCell="F245">
      <selection activeCell="I324" sqref="I324"/>
    </sheetView>
  </sheetViews>
  <sheetFormatPr defaultColWidth="9.140625" defaultRowHeight="12.75"/>
  <cols>
    <col min="1" max="1" width="13.28125" style="0" customWidth="1"/>
    <col min="4" max="4" width="17.421875" style="0" customWidth="1"/>
    <col min="5" max="5" width="58.421875" style="0" bestFit="1" customWidth="1"/>
    <col min="6" max="7" width="17.421875" style="0" customWidth="1"/>
    <col min="8" max="8" width="17.00390625" style="0" bestFit="1" customWidth="1"/>
  </cols>
  <sheetData>
    <row r="1" ht="12.75">
      <c r="E1" t="s">
        <v>112</v>
      </c>
    </row>
    <row r="2" spans="2:9" ht="12.75">
      <c r="B2">
        <f>FIND("&gt;",I2,1)</f>
        <v>54</v>
      </c>
      <c r="C2">
        <f>FIND("&lt;",I2,1)</f>
        <v>63</v>
      </c>
      <c r="D2" t="str">
        <f aca="true" t="shared" si="0" ref="D2:D65">MID(I2,B2+1,C2-B2-1)</f>
        <v>DAVERAGE</v>
      </c>
      <c r="E2" t="str">
        <f>"http://office.microsoft.com/en-us/assistance/"&amp;H2&amp;".aspx"</f>
        <v>http://office.microsoft.com/en-us/assistance/HP052090451033.aspx</v>
      </c>
      <c r="H2" t="str">
        <f>LEFT(I2,14)</f>
        <v>HP052090451033</v>
      </c>
      <c r="I2" t="s">
        <v>335</v>
      </c>
    </row>
    <row r="3" spans="2:9" ht="12.75">
      <c r="B3">
        <f aca="true" t="shared" si="1" ref="B3:B66">FIND("&gt;",I3,1)</f>
        <v>54</v>
      </c>
      <c r="C3">
        <f aca="true" t="shared" si="2" ref="C3:C66">FIND("&lt;",I3,1)</f>
        <v>61</v>
      </c>
      <c r="D3" t="str">
        <f t="shared" si="0"/>
        <v>DCOUNT</v>
      </c>
      <c r="E3" t="str">
        <f aca="true" t="shared" si="3" ref="E3:E66">"http://office.microsoft.com/en-us/assistance/"&amp;H3&amp;".aspx"</f>
        <v>http://office.microsoft.com/en-us/assistance/HP052090491033.aspx</v>
      </c>
      <c r="H3" t="str">
        <f aca="true" t="shared" si="4" ref="H3:H66">LEFT(I3,14)</f>
        <v>HP052090491033</v>
      </c>
      <c r="I3" t="s">
        <v>336</v>
      </c>
    </row>
    <row r="4" spans="2:9" ht="12.75">
      <c r="B4">
        <f t="shared" si="1"/>
        <v>54</v>
      </c>
      <c r="C4">
        <f t="shared" si="2"/>
        <v>62</v>
      </c>
      <c r="D4" t="str">
        <f t="shared" si="0"/>
        <v>DCOUNTA</v>
      </c>
      <c r="E4" t="str">
        <f t="shared" si="3"/>
        <v>http://office.microsoft.com/en-us/assistance/HP052090501033.aspx</v>
      </c>
      <c r="H4" t="str">
        <f t="shared" si="4"/>
        <v>HP052090501033</v>
      </c>
      <c r="I4" t="s">
        <v>337</v>
      </c>
    </row>
    <row r="5" spans="2:9" ht="12.75">
      <c r="B5">
        <f t="shared" si="1"/>
        <v>54</v>
      </c>
      <c r="C5">
        <f t="shared" si="2"/>
        <v>59</v>
      </c>
      <c r="D5" t="str">
        <f t="shared" si="0"/>
        <v>DGET</v>
      </c>
      <c r="E5" t="str">
        <f t="shared" si="3"/>
        <v>http://office.microsoft.com/en-us/assistance/HP052090591033.aspx</v>
      </c>
      <c r="H5" t="str">
        <f t="shared" si="4"/>
        <v>HP052090591033</v>
      </c>
      <c r="I5" t="s">
        <v>338</v>
      </c>
    </row>
    <row r="6" spans="2:9" ht="12.75">
      <c r="B6">
        <f t="shared" si="1"/>
        <v>54</v>
      </c>
      <c r="C6">
        <f t="shared" si="2"/>
        <v>59</v>
      </c>
      <c r="D6" t="str">
        <f t="shared" si="0"/>
        <v>DMAX</v>
      </c>
      <c r="E6" t="str">
        <f t="shared" si="3"/>
        <v>http://office.microsoft.com/en-us/assistance/HP052090611033.aspx</v>
      </c>
      <c r="H6" t="str">
        <f t="shared" si="4"/>
        <v>HP052090611033</v>
      </c>
      <c r="I6" t="s">
        <v>339</v>
      </c>
    </row>
    <row r="7" spans="2:9" ht="12.75">
      <c r="B7">
        <f t="shared" si="1"/>
        <v>54</v>
      </c>
      <c r="C7">
        <f t="shared" si="2"/>
        <v>59</v>
      </c>
      <c r="D7" t="str">
        <f t="shared" si="0"/>
        <v>DMIN</v>
      </c>
      <c r="E7" t="str">
        <f t="shared" si="3"/>
        <v>http://office.microsoft.com/en-us/assistance/HP052090621033.aspx</v>
      </c>
      <c r="H7" t="str">
        <f t="shared" si="4"/>
        <v>HP052090621033</v>
      </c>
      <c r="I7" t="s">
        <v>340</v>
      </c>
    </row>
    <row r="8" spans="2:9" ht="12.75">
      <c r="B8">
        <f t="shared" si="1"/>
        <v>54</v>
      </c>
      <c r="C8">
        <f t="shared" si="2"/>
        <v>63</v>
      </c>
      <c r="D8" t="str">
        <f t="shared" si="0"/>
        <v>DPRODUCT</v>
      </c>
      <c r="E8" t="str">
        <f t="shared" si="3"/>
        <v>http://office.microsoft.com/en-us/assistance/HP052090661033.aspx</v>
      </c>
      <c r="H8" t="str">
        <f t="shared" si="4"/>
        <v>HP052090661033</v>
      </c>
      <c r="I8" t="s">
        <v>341</v>
      </c>
    </row>
    <row r="9" spans="2:9" ht="12.75">
      <c r="B9">
        <f t="shared" si="1"/>
        <v>54</v>
      </c>
      <c r="C9">
        <f t="shared" si="2"/>
        <v>61</v>
      </c>
      <c r="D9" t="str">
        <f t="shared" si="0"/>
        <v>DSTDEV</v>
      </c>
      <c r="E9" t="str">
        <f t="shared" si="3"/>
        <v>http://office.microsoft.com/en-us/assistance/HP052090671033.aspx</v>
      </c>
      <c r="H9" t="str">
        <f t="shared" si="4"/>
        <v>HP052090671033</v>
      </c>
      <c r="I9" t="s">
        <v>342</v>
      </c>
    </row>
    <row r="10" spans="2:9" ht="12.75">
      <c r="B10">
        <f t="shared" si="1"/>
        <v>54</v>
      </c>
      <c r="C10">
        <f t="shared" si="2"/>
        <v>62</v>
      </c>
      <c r="D10" t="str">
        <f t="shared" si="0"/>
        <v>DSTDEVP</v>
      </c>
      <c r="E10" t="str">
        <f t="shared" si="3"/>
        <v>http://office.microsoft.com/en-us/assistance/HP052090681033.aspx</v>
      </c>
      <c r="H10" t="str">
        <f t="shared" si="4"/>
        <v>HP052090681033</v>
      </c>
      <c r="I10" t="s">
        <v>343</v>
      </c>
    </row>
    <row r="11" spans="2:9" ht="12.75">
      <c r="B11">
        <f t="shared" si="1"/>
        <v>54</v>
      </c>
      <c r="C11">
        <f t="shared" si="2"/>
        <v>59</v>
      </c>
      <c r="D11" t="str">
        <f t="shared" si="0"/>
        <v>DSUM</v>
      </c>
      <c r="E11" t="str">
        <f t="shared" si="3"/>
        <v>http://office.microsoft.com/en-us/assistance/HP052090691033.aspx</v>
      </c>
      <c r="H11" t="str">
        <f t="shared" si="4"/>
        <v>HP052090691033</v>
      </c>
      <c r="I11" t="s">
        <v>344</v>
      </c>
    </row>
    <row r="12" spans="2:9" ht="12.75">
      <c r="B12">
        <f t="shared" si="1"/>
        <v>54</v>
      </c>
      <c r="C12">
        <f t="shared" si="2"/>
        <v>59</v>
      </c>
      <c r="D12" t="str">
        <f t="shared" si="0"/>
        <v>DVAR</v>
      </c>
      <c r="E12" t="str">
        <f t="shared" si="3"/>
        <v>http://office.microsoft.com/en-us/assistance/HP052090711033.aspx</v>
      </c>
      <c r="H12" t="str">
        <f t="shared" si="4"/>
        <v>HP052090711033</v>
      </c>
      <c r="I12" t="s">
        <v>345</v>
      </c>
    </row>
    <row r="13" spans="2:9" ht="12.75">
      <c r="B13">
        <f t="shared" si="1"/>
        <v>54</v>
      </c>
      <c r="C13">
        <f t="shared" si="2"/>
        <v>60</v>
      </c>
      <c r="D13" t="str">
        <f t="shared" si="0"/>
        <v>DVARP</v>
      </c>
      <c r="E13" t="str">
        <f t="shared" si="3"/>
        <v>http://office.microsoft.com/en-us/assistance/HP052090721033.aspx</v>
      </c>
      <c r="H13" t="str">
        <f t="shared" si="4"/>
        <v>HP052090721033</v>
      </c>
      <c r="I13" t="s">
        <v>346</v>
      </c>
    </row>
    <row r="14" spans="2:9" ht="12.75">
      <c r="B14">
        <f t="shared" si="1"/>
        <v>54</v>
      </c>
      <c r="C14">
        <f t="shared" si="2"/>
        <v>59</v>
      </c>
      <c r="D14" t="str">
        <f t="shared" si="0"/>
        <v>DATE</v>
      </c>
      <c r="E14" t="str">
        <f t="shared" si="3"/>
        <v>http://office.microsoft.com/en-us/assistance/HP052090421033.aspx</v>
      </c>
      <c r="H14" t="str">
        <f t="shared" si="4"/>
        <v>HP052090421033</v>
      </c>
      <c r="I14" t="s">
        <v>1566</v>
      </c>
    </row>
    <row r="15" spans="2:9" ht="12.75">
      <c r="B15">
        <f t="shared" si="1"/>
        <v>54</v>
      </c>
      <c r="C15">
        <f t="shared" si="2"/>
        <v>64</v>
      </c>
      <c r="D15" t="str">
        <f t="shared" si="0"/>
        <v>DATEVALUE</v>
      </c>
      <c r="E15" t="str">
        <f t="shared" si="3"/>
        <v>http://office.microsoft.com/en-us/assistance/HP052090441033.aspx</v>
      </c>
      <c r="H15" t="str">
        <f t="shared" si="4"/>
        <v>HP052090441033</v>
      </c>
      <c r="I15" t="s">
        <v>1455</v>
      </c>
    </row>
    <row r="16" spans="2:9" ht="12.75">
      <c r="B16">
        <f t="shared" si="1"/>
        <v>54</v>
      </c>
      <c r="C16">
        <f t="shared" si="2"/>
        <v>58</v>
      </c>
      <c r="D16" t="str">
        <f t="shared" si="0"/>
        <v>DAY</v>
      </c>
      <c r="E16" t="str">
        <f t="shared" si="3"/>
        <v>http://office.microsoft.com/en-us/assistance/HP052090461033.aspx</v>
      </c>
      <c r="H16" t="str">
        <f t="shared" si="4"/>
        <v>HP052090461033</v>
      </c>
      <c r="I16" t="s">
        <v>1456</v>
      </c>
    </row>
    <row r="17" spans="2:9" ht="12.75">
      <c r="B17">
        <f t="shared" si="1"/>
        <v>54</v>
      </c>
      <c r="C17">
        <f t="shared" si="2"/>
        <v>62</v>
      </c>
      <c r="D17" t="str">
        <f t="shared" si="0"/>
        <v>DAYS360</v>
      </c>
      <c r="E17" t="str">
        <f t="shared" si="3"/>
        <v>http://office.microsoft.com/en-us/assistance/HP052090471033.aspx</v>
      </c>
      <c r="H17" t="str">
        <f t="shared" si="4"/>
        <v>HP052090471033</v>
      </c>
      <c r="I17" t="s">
        <v>1457</v>
      </c>
    </row>
    <row r="18" spans="2:9" ht="12.75">
      <c r="B18">
        <f t="shared" si="1"/>
        <v>54</v>
      </c>
      <c r="C18">
        <f t="shared" si="2"/>
        <v>60</v>
      </c>
      <c r="D18" t="str">
        <f t="shared" si="0"/>
        <v>EDATE</v>
      </c>
      <c r="E18" t="str">
        <f t="shared" si="3"/>
        <v>http://office.microsoft.com/en-us/assistance/HP052090731033.aspx</v>
      </c>
      <c r="H18" t="str">
        <f t="shared" si="4"/>
        <v>HP052090731033</v>
      </c>
      <c r="I18" t="s">
        <v>1458</v>
      </c>
    </row>
    <row r="19" spans="2:9" ht="12.75">
      <c r="B19">
        <f t="shared" si="1"/>
        <v>54</v>
      </c>
      <c r="C19">
        <f t="shared" si="2"/>
        <v>62</v>
      </c>
      <c r="D19" t="str">
        <f t="shared" si="0"/>
        <v>EOMONTH</v>
      </c>
      <c r="E19" t="str">
        <f t="shared" si="3"/>
        <v>http://office.microsoft.com/en-us/assistance/HP052090761033.aspx</v>
      </c>
      <c r="H19" t="str">
        <f t="shared" si="4"/>
        <v>HP052090761033</v>
      </c>
      <c r="I19" t="s">
        <v>2800</v>
      </c>
    </row>
    <row r="20" spans="2:9" ht="12.75">
      <c r="B20">
        <f t="shared" si="1"/>
        <v>54</v>
      </c>
      <c r="C20">
        <f t="shared" si="2"/>
        <v>59</v>
      </c>
      <c r="D20" t="str">
        <f t="shared" si="0"/>
        <v>HOUR</v>
      </c>
      <c r="E20" t="str">
        <f t="shared" si="3"/>
        <v>http://office.microsoft.com/en-us/assistance/HP052091151033.aspx</v>
      </c>
      <c r="H20" t="str">
        <f t="shared" si="4"/>
        <v>HP052091151033</v>
      </c>
      <c r="I20" t="s">
        <v>2801</v>
      </c>
    </row>
    <row r="21" spans="2:9" ht="12.75">
      <c r="B21">
        <f t="shared" si="1"/>
        <v>54</v>
      </c>
      <c r="C21">
        <f t="shared" si="2"/>
        <v>61</v>
      </c>
      <c r="D21" t="str">
        <f t="shared" si="0"/>
        <v>MINUTE</v>
      </c>
      <c r="E21" t="str">
        <f t="shared" si="3"/>
        <v>http://office.microsoft.com/en-us/assistance/HP052091781033.aspx</v>
      </c>
      <c r="H21" t="str">
        <f t="shared" si="4"/>
        <v>HP052091781033</v>
      </c>
      <c r="I21" t="s">
        <v>2802</v>
      </c>
    </row>
    <row r="22" spans="2:9" ht="12.75">
      <c r="B22">
        <f t="shared" si="1"/>
        <v>54</v>
      </c>
      <c r="C22">
        <f t="shared" si="2"/>
        <v>60</v>
      </c>
      <c r="D22" t="str">
        <f t="shared" si="0"/>
        <v>MONTH</v>
      </c>
      <c r="E22" t="str">
        <f t="shared" si="3"/>
        <v>http://office.microsoft.com/en-us/assistance/HP052091841033.aspx</v>
      </c>
      <c r="H22" t="str">
        <f t="shared" si="4"/>
        <v>HP052091841033</v>
      </c>
      <c r="I22" t="s">
        <v>2803</v>
      </c>
    </row>
    <row r="23" spans="2:9" ht="12.75">
      <c r="B23">
        <f t="shared" si="1"/>
        <v>54</v>
      </c>
      <c r="C23">
        <f t="shared" si="2"/>
        <v>66</v>
      </c>
      <c r="D23" t="str">
        <f t="shared" si="0"/>
        <v>NETWORKDAYS</v>
      </c>
      <c r="E23" t="str">
        <f t="shared" si="3"/>
        <v>http://office.microsoft.com/en-us/assistance/HP052091901033.aspx</v>
      </c>
      <c r="H23" t="str">
        <f t="shared" si="4"/>
        <v>HP052091901033</v>
      </c>
      <c r="I23" t="s">
        <v>1554</v>
      </c>
    </row>
    <row r="24" spans="2:9" ht="12.75">
      <c r="B24">
        <f t="shared" si="1"/>
        <v>54</v>
      </c>
      <c r="C24">
        <f t="shared" si="2"/>
        <v>58</v>
      </c>
      <c r="D24" t="str">
        <f t="shared" si="0"/>
        <v>NOW</v>
      </c>
      <c r="E24" t="str">
        <f t="shared" si="3"/>
        <v>http://office.microsoft.com/en-us/assistance/HP052091971033.aspx</v>
      </c>
      <c r="H24" t="str">
        <f t="shared" si="4"/>
        <v>HP052091971033</v>
      </c>
      <c r="I24" t="s">
        <v>1555</v>
      </c>
    </row>
    <row r="25" spans="2:9" ht="12.75">
      <c r="B25">
        <f t="shared" si="1"/>
        <v>54</v>
      </c>
      <c r="C25">
        <f t="shared" si="2"/>
        <v>61</v>
      </c>
      <c r="D25" t="str">
        <f t="shared" si="0"/>
        <v>SECOND</v>
      </c>
      <c r="E25" t="str">
        <f t="shared" si="3"/>
        <v>http://office.microsoft.com/en-us/assistance/HP052092511033.aspx</v>
      </c>
      <c r="H25" t="str">
        <f t="shared" si="4"/>
        <v>HP052092511033</v>
      </c>
      <c r="I25" t="s">
        <v>1556</v>
      </c>
    </row>
    <row r="26" spans="2:9" ht="12.75">
      <c r="B26">
        <f t="shared" si="1"/>
        <v>54</v>
      </c>
      <c r="C26">
        <f t="shared" si="2"/>
        <v>59</v>
      </c>
      <c r="D26" t="str">
        <f t="shared" si="0"/>
        <v>TIME</v>
      </c>
      <c r="E26" t="str">
        <f t="shared" si="3"/>
        <v>http://office.microsoft.com/en-us/assistance/HP052093151033.aspx</v>
      </c>
      <c r="H26" t="str">
        <f t="shared" si="4"/>
        <v>HP052093151033</v>
      </c>
      <c r="I26" t="s">
        <v>1557</v>
      </c>
    </row>
    <row r="27" spans="2:9" ht="12.75">
      <c r="B27">
        <f t="shared" si="1"/>
        <v>54</v>
      </c>
      <c r="C27">
        <f t="shared" si="2"/>
        <v>64</v>
      </c>
      <c r="D27" t="str">
        <f t="shared" si="0"/>
        <v>TIMEVALUE</v>
      </c>
      <c r="E27" t="str">
        <f t="shared" si="3"/>
        <v>http://office.microsoft.com/en-us/assistance/HP052093161033.aspx</v>
      </c>
      <c r="H27" t="str">
        <f t="shared" si="4"/>
        <v>HP052093161033</v>
      </c>
      <c r="I27" t="s">
        <v>1558</v>
      </c>
    </row>
    <row r="28" spans="2:9" ht="12.75">
      <c r="B28">
        <f t="shared" si="1"/>
        <v>54</v>
      </c>
      <c r="C28">
        <f t="shared" si="2"/>
        <v>60</v>
      </c>
      <c r="D28" t="str">
        <f t="shared" si="0"/>
        <v>TODAY</v>
      </c>
      <c r="E28" t="str">
        <f t="shared" si="3"/>
        <v>http://office.microsoft.com/en-us/assistance/HP052093181033.aspx</v>
      </c>
      <c r="H28" t="str">
        <f t="shared" si="4"/>
        <v>HP052093181033</v>
      </c>
      <c r="I28" t="s">
        <v>1559</v>
      </c>
    </row>
    <row r="29" spans="2:9" ht="12.75">
      <c r="B29">
        <f t="shared" si="1"/>
        <v>54</v>
      </c>
      <c r="C29">
        <f t="shared" si="2"/>
        <v>62</v>
      </c>
      <c r="D29" t="str">
        <f t="shared" si="0"/>
        <v>WEEKDAY</v>
      </c>
      <c r="E29" t="str">
        <f t="shared" si="3"/>
        <v>http://office.microsoft.com/en-us/assistance/HP052093361033.aspx</v>
      </c>
      <c r="H29" t="str">
        <f t="shared" si="4"/>
        <v>HP052093361033</v>
      </c>
      <c r="I29" t="s">
        <v>1560</v>
      </c>
    </row>
    <row r="30" spans="2:9" ht="12.75">
      <c r="B30">
        <f t="shared" si="1"/>
        <v>54</v>
      </c>
      <c r="C30">
        <f t="shared" si="2"/>
        <v>62</v>
      </c>
      <c r="D30" t="str">
        <f t="shared" si="0"/>
        <v>WEEKNUM</v>
      </c>
      <c r="E30" t="str">
        <f t="shared" si="3"/>
        <v>http://office.microsoft.com/en-us/assistance/HP052093371033.aspx</v>
      </c>
      <c r="H30" t="str">
        <f t="shared" si="4"/>
        <v>HP052093371033</v>
      </c>
      <c r="I30" t="s">
        <v>1561</v>
      </c>
    </row>
    <row r="31" spans="2:9" ht="12.75">
      <c r="B31">
        <f t="shared" si="1"/>
        <v>54</v>
      </c>
      <c r="C31">
        <f t="shared" si="2"/>
        <v>62</v>
      </c>
      <c r="D31" t="str">
        <f t="shared" si="0"/>
        <v>WORKDAY</v>
      </c>
      <c r="E31" t="str">
        <f t="shared" si="3"/>
        <v>http://office.microsoft.com/en-us/assistance/HP052093391033.aspx</v>
      </c>
      <c r="H31" t="str">
        <f t="shared" si="4"/>
        <v>HP052093391033</v>
      </c>
      <c r="I31" t="s">
        <v>1562</v>
      </c>
    </row>
    <row r="32" spans="2:9" ht="12.75">
      <c r="B32">
        <f t="shared" si="1"/>
        <v>54</v>
      </c>
      <c r="C32">
        <f t="shared" si="2"/>
        <v>59</v>
      </c>
      <c r="D32" t="str">
        <f t="shared" si="0"/>
        <v>YEAR</v>
      </c>
      <c r="E32" t="str">
        <f t="shared" si="3"/>
        <v>http://office.microsoft.com/en-us/assistance/HP052093431033.aspx</v>
      </c>
      <c r="H32" t="str">
        <f t="shared" si="4"/>
        <v>HP052093431033</v>
      </c>
      <c r="I32" t="s">
        <v>1563</v>
      </c>
    </row>
    <row r="33" spans="2:9" ht="12.75">
      <c r="B33">
        <f t="shared" si="1"/>
        <v>54</v>
      </c>
      <c r="C33">
        <f t="shared" si="2"/>
        <v>63</v>
      </c>
      <c r="D33" t="str">
        <f t="shared" si="0"/>
        <v>YEARFRAC</v>
      </c>
      <c r="E33" t="str">
        <f t="shared" si="3"/>
        <v>http://office.microsoft.com/en-us/assistance/HP052093441033.aspx</v>
      </c>
      <c r="H33" t="str">
        <f t="shared" si="4"/>
        <v>HP052093441033</v>
      </c>
      <c r="I33" t="s">
        <v>1564</v>
      </c>
    </row>
    <row r="34" spans="2:9" ht="12.75">
      <c r="B34">
        <f t="shared" si="1"/>
        <v>54</v>
      </c>
      <c r="C34">
        <f t="shared" si="2"/>
        <v>62</v>
      </c>
      <c r="D34" t="str">
        <f t="shared" si="0"/>
        <v>BESSELI</v>
      </c>
      <c r="E34" t="str">
        <f t="shared" si="3"/>
        <v>http://office.microsoft.com/en-us/assistance/HP052089961033.aspx</v>
      </c>
      <c r="H34" t="str">
        <f t="shared" si="4"/>
        <v>HP052089961033</v>
      </c>
      <c r="I34" t="s">
        <v>347</v>
      </c>
    </row>
    <row r="35" spans="2:9" ht="12.75">
      <c r="B35">
        <f t="shared" si="1"/>
        <v>54</v>
      </c>
      <c r="C35">
        <f t="shared" si="2"/>
        <v>62</v>
      </c>
      <c r="D35" t="str">
        <f t="shared" si="0"/>
        <v>BESSELJ</v>
      </c>
      <c r="E35" t="str">
        <f t="shared" si="3"/>
        <v>http://office.microsoft.com/en-us/assistance/HP052089971033.aspx</v>
      </c>
      <c r="H35" t="str">
        <f t="shared" si="4"/>
        <v>HP052089971033</v>
      </c>
      <c r="I35" t="s">
        <v>348</v>
      </c>
    </row>
    <row r="36" spans="2:9" ht="12.75">
      <c r="B36">
        <f t="shared" si="1"/>
        <v>54</v>
      </c>
      <c r="C36">
        <f t="shared" si="2"/>
        <v>62</v>
      </c>
      <c r="D36" t="str">
        <f t="shared" si="0"/>
        <v>BESSELK</v>
      </c>
      <c r="E36" t="str">
        <f t="shared" si="3"/>
        <v>http://office.microsoft.com/en-us/assistance/HP052089981033.aspx</v>
      </c>
      <c r="H36" t="str">
        <f t="shared" si="4"/>
        <v>HP052089981033</v>
      </c>
      <c r="I36" t="s">
        <v>349</v>
      </c>
    </row>
    <row r="37" spans="2:9" ht="12.75">
      <c r="B37">
        <f t="shared" si="1"/>
        <v>54</v>
      </c>
      <c r="C37">
        <f t="shared" si="2"/>
        <v>62</v>
      </c>
      <c r="D37" t="str">
        <f t="shared" si="0"/>
        <v>BESSELY</v>
      </c>
      <c r="E37" t="str">
        <f t="shared" si="3"/>
        <v>http://office.microsoft.com/en-us/assistance/HP052089991033.aspx</v>
      </c>
      <c r="H37" t="str">
        <f t="shared" si="4"/>
        <v>HP052089991033</v>
      </c>
      <c r="I37" t="s">
        <v>350</v>
      </c>
    </row>
    <row r="38" spans="2:9" ht="12.75">
      <c r="B38">
        <f t="shared" si="1"/>
        <v>54</v>
      </c>
      <c r="C38">
        <f t="shared" si="2"/>
        <v>62</v>
      </c>
      <c r="D38" t="str">
        <f t="shared" si="0"/>
        <v>BIN2DEC</v>
      </c>
      <c r="E38" t="str">
        <f t="shared" si="3"/>
        <v>http://office.microsoft.com/en-us/assistance/HP052090021033.aspx</v>
      </c>
      <c r="H38" t="str">
        <f t="shared" si="4"/>
        <v>HP052090021033</v>
      </c>
      <c r="I38" t="s">
        <v>351</v>
      </c>
    </row>
    <row r="39" spans="2:9" ht="12.75">
      <c r="B39">
        <f t="shared" si="1"/>
        <v>54</v>
      </c>
      <c r="C39">
        <f t="shared" si="2"/>
        <v>62</v>
      </c>
      <c r="D39" t="str">
        <f t="shared" si="0"/>
        <v>BIN2HEX</v>
      </c>
      <c r="E39" t="str">
        <f t="shared" si="3"/>
        <v>http://office.microsoft.com/en-us/assistance/HP052090031033.aspx</v>
      </c>
      <c r="H39" t="str">
        <f t="shared" si="4"/>
        <v>HP052090031033</v>
      </c>
      <c r="I39" t="s">
        <v>352</v>
      </c>
    </row>
    <row r="40" spans="2:9" ht="12.75">
      <c r="B40">
        <f t="shared" si="1"/>
        <v>54</v>
      </c>
      <c r="C40">
        <f t="shared" si="2"/>
        <v>62</v>
      </c>
      <c r="D40" t="str">
        <f t="shared" si="0"/>
        <v>BIN2OCT</v>
      </c>
      <c r="E40" t="str">
        <f t="shared" si="3"/>
        <v>http://office.microsoft.com/en-us/assistance/HP052090041033.aspx</v>
      </c>
      <c r="H40" t="str">
        <f t="shared" si="4"/>
        <v>HP052090041033</v>
      </c>
      <c r="I40" t="s">
        <v>1198</v>
      </c>
    </row>
    <row r="41" spans="2:9" ht="12.75">
      <c r="B41">
        <f t="shared" si="1"/>
        <v>54</v>
      </c>
      <c r="C41">
        <f t="shared" si="2"/>
        <v>62</v>
      </c>
      <c r="D41" t="str">
        <f t="shared" si="0"/>
        <v>COMPLEX</v>
      </c>
      <c r="E41" t="str">
        <f t="shared" si="3"/>
        <v>http://office.microsoft.com/en-us/assistance/HP052090191033.aspx</v>
      </c>
      <c r="H41" t="str">
        <f t="shared" si="4"/>
        <v>HP052090191033</v>
      </c>
      <c r="I41" t="s">
        <v>1199</v>
      </c>
    </row>
    <row r="42" spans="2:9" ht="12.75">
      <c r="B42">
        <f t="shared" si="1"/>
        <v>54</v>
      </c>
      <c r="C42">
        <f t="shared" si="2"/>
        <v>62</v>
      </c>
      <c r="D42" t="str">
        <f t="shared" si="0"/>
        <v>CONVERT</v>
      </c>
      <c r="E42" t="str">
        <f t="shared" si="3"/>
        <v>http://office.microsoft.com/en-us/assistance/HP052090221033.aspx</v>
      </c>
      <c r="H42" t="str">
        <f t="shared" si="4"/>
        <v>HP052090221033</v>
      </c>
      <c r="I42" t="s">
        <v>2563</v>
      </c>
    </row>
    <row r="43" spans="2:9" ht="12.75">
      <c r="B43">
        <f t="shared" si="1"/>
        <v>54</v>
      </c>
      <c r="C43">
        <f t="shared" si="2"/>
        <v>62</v>
      </c>
      <c r="D43" t="str">
        <f t="shared" si="0"/>
        <v>DEC2BIN</v>
      </c>
      <c r="E43" t="str">
        <f t="shared" si="3"/>
        <v>http://office.microsoft.com/en-us/assistance/HP052090531033.aspx</v>
      </c>
      <c r="H43" t="str">
        <f t="shared" si="4"/>
        <v>HP052090531033</v>
      </c>
      <c r="I43" t="s">
        <v>2564</v>
      </c>
    </row>
    <row r="44" spans="2:9" ht="12.75">
      <c r="B44">
        <f t="shared" si="1"/>
        <v>54</v>
      </c>
      <c r="C44">
        <f t="shared" si="2"/>
        <v>62</v>
      </c>
      <c r="D44" t="str">
        <f t="shared" si="0"/>
        <v>DEC2HEX</v>
      </c>
      <c r="E44" t="str">
        <f t="shared" si="3"/>
        <v>http://office.microsoft.com/en-us/assistance/HP052090541033.aspx</v>
      </c>
      <c r="H44" t="str">
        <f t="shared" si="4"/>
        <v>HP052090541033</v>
      </c>
      <c r="I44" t="s">
        <v>2565</v>
      </c>
    </row>
    <row r="45" spans="2:9" ht="12.75">
      <c r="B45">
        <f t="shared" si="1"/>
        <v>54</v>
      </c>
      <c r="C45">
        <f t="shared" si="2"/>
        <v>62</v>
      </c>
      <c r="D45" t="str">
        <f t="shared" si="0"/>
        <v>DEC2OCT</v>
      </c>
      <c r="E45" t="str">
        <f t="shared" si="3"/>
        <v>http://office.microsoft.com/en-us/assistance/HP052090551033.aspx</v>
      </c>
      <c r="H45" t="str">
        <f t="shared" si="4"/>
        <v>HP052090551033</v>
      </c>
      <c r="I45" t="s">
        <v>2566</v>
      </c>
    </row>
    <row r="46" spans="2:9" ht="12.75">
      <c r="B46">
        <f t="shared" si="1"/>
        <v>54</v>
      </c>
      <c r="C46">
        <f t="shared" si="2"/>
        <v>60</v>
      </c>
      <c r="D46" t="str">
        <f t="shared" si="0"/>
        <v>DELTA</v>
      </c>
      <c r="E46" t="str">
        <f t="shared" si="3"/>
        <v>http://office.microsoft.com/en-us/assistance/HP052090571033.aspx</v>
      </c>
      <c r="H46" t="str">
        <f t="shared" si="4"/>
        <v>HP052090571033</v>
      </c>
      <c r="I46" t="s">
        <v>2567</v>
      </c>
    </row>
    <row r="47" spans="2:9" ht="12.75">
      <c r="B47">
        <f t="shared" si="1"/>
        <v>54</v>
      </c>
      <c r="C47">
        <f t="shared" si="2"/>
        <v>58</v>
      </c>
      <c r="D47" t="str">
        <f t="shared" si="0"/>
        <v>ERF</v>
      </c>
      <c r="E47" t="str">
        <f t="shared" si="3"/>
        <v>http://office.microsoft.com/en-us/assistance/HP052090771033.aspx</v>
      </c>
      <c r="H47" t="str">
        <f t="shared" si="4"/>
        <v>HP052090771033</v>
      </c>
      <c r="I47" t="s">
        <v>2568</v>
      </c>
    </row>
    <row r="48" spans="2:9" ht="12.75">
      <c r="B48">
        <f t="shared" si="1"/>
        <v>54</v>
      </c>
      <c r="C48">
        <f t="shared" si="2"/>
        <v>59</v>
      </c>
      <c r="D48" t="str">
        <f t="shared" si="0"/>
        <v>ERFC</v>
      </c>
      <c r="E48" t="str">
        <f t="shared" si="3"/>
        <v>http://office.microsoft.com/en-us/assistance/HP052090781033.aspx</v>
      </c>
      <c r="H48" t="str">
        <f t="shared" si="4"/>
        <v>HP052090781033</v>
      </c>
      <c r="I48" t="s">
        <v>2569</v>
      </c>
    </row>
    <row r="49" spans="2:9" ht="12.75">
      <c r="B49">
        <f t="shared" si="1"/>
        <v>54</v>
      </c>
      <c r="C49">
        <f t="shared" si="2"/>
        <v>61</v>
      </c>
      <c r="D49" t="str">
        <f t="shared" si="0"/>
        <v>GESTEP</v>
      </c>
      <c r="E49" t="str">
        <f t="shared" si="3"/>
        <v>http://office.microsoft.com/en-us/assistance/HP052091061033.aspx</v>
      </c>
      <c r="H49" t="str">
        <f t="shared" si="4"/>
        <v>HP052091061033</v>
      </c>
      <c r="I49" t="s">
        <v>2570</v>
      </c>
    </row>
    <row r="50" spans="2:9" ht="12.75">
      <c r="B50">
        <f t="shared" si="1"/>
        <v>54</v>
      </c>
      <c r="C50">
        <f t="shared" si="2"/>
        <v>62</v>
      </c>
      <c r="D50" t="str">
        <f t="shared" si="0"/>
        <v>HEX2BIN</v>
      </c>
      <c r="E50" t="str">
        <f t="shared" si="3"/>
        <v>http://office.microsoft.com/en-us/assistance/HP052091101033.aspx</v>
      </c>
      <c r="H50" t="str">
        <f t="shared" si="4"/>
        <v>HP052091101033</v>
      </c>
      <c r="I50" t="s">
        <v>2571</v>
      </c>
    </row>
    <row r="51" spans="2:9" ht="12.75">
      <c r="B51">
        <f t="shared" si="1"/>
        <v>54</v>
      </c>
      <c r="C51">
        <f t="shared" si="2"/>
        <v>62</v>
      </c>
      <c r="D51" t="str">
        <f t="shared" si="0"/>
        <v>HEX2DEC</v>
      </c>
      <c r="E51" t="str">
        <f t="shared" si="3"/>
        <v>http://office.microsoft.com/en-us/assistance/HP052091111033.aspx</v>
      </c>
      <c r="H51" t="str">
        <f t="shared" si="4"/>
        <v>HP052091111033</v>
      </c>
      <c r="I51" t="s">
        <v>2572</v>
      </c>
    </row>
    <row r="52" spans="2:9" ht="12.75">
      <c r="B52">
        <f t="shared" si="1"/>
        <v>54</v>
      </c>
      <c r="C52">
        <f t="shared" si="2"/>
        <v>62</v>
      </c>
      <c r="D52" t="str">
        <f t="shared" si="0"/>
        <v>HEX2OCT</v>
      </c>
      <c r="E52" t="str">
        <f t="shared" si="3"/>
        <v>http://office.microsoft.com/en-us/assistance/HP052091121033.aspx</v>
      </c>
      <c r="H52" t="str">
        <f t="shared" si="4"/>
        <v>HP052091121033</v>
      </c>
      <c r="I52" t="s">
        <v>2573</v>
      </c>
    </row>
    <row r="53" spans="2:9" ht="12.75">
      <c r="B53">
        <f t="shared" si="1"/>
        <v>54</v>
      </c>
      <c r="C53">
        <f t="shared" si="2"/>
        <v>60</v>
      </c>
      <c r="D53" t="str">
        <f t="shared" si="0"/>
        <v>IMABS</v>
      </c>
      <c r="E53" t="str">
        <f t="shared" si="3"/>
        <v>http://office.microsoft.com/en-us/assistance/HP052091191033.aspx</v>
      </c>
      <c r="H53" t="str">
        <f t="shared" si="4"/>
        <v>HP052091191033</v>
      </c>
      <c r="I53" t="s">
        <v>2574</v>
      </c>
    </row>
    <row r="54" spans="2:9" ht="12.75">
      <c r="B54">
        <f t="shared" si="1"/>
        <v>54</v>
      </c>
      <c r="C54">
        <f t="shared" si="2"/>
        <v>64</v>
      </c>
      <c r="D54" t="str">
        <f t="shared" si="0"/>
        <v>IMAGINARY</v>
      </c>
      <c r="E54" t="str">
        <f t="shared" si="3"/>
        <v>http://office.microsoft.com/en-us/assistance/HP052091201033.aspx</v>
      </c>
      <c r="H54" t="str">
        <f t="shared" si="4"/>
        <v>HP052091201033</v>
      </c>
      <c r="I54" t="s">
        <v>2575</v>
      </c>
    </row>
    <row r="55" spans="2:9" ht="12.75">
      <c r="B55">
        <f t="shared" si="1"/>
        <v>54</v>
      </c>
      <c r="C55">
        <f t="shared" si="2"/>
        <v>65</v>
      </c>
      <c r="D55" t="str">
        <f t="shared" si="0"/>
        <v>IMARGUMENT</v>
      </c>
      <c r="E55" t="str">
        <f t="shared" si="3"/>
        <v>http://office.microsoft.com/en-us/assistance/HP052091211033.aspx</v>
      </c>
      <c r="H55" t="str">
        <f t="shared" si="4"/>
        <v>HP052091211033</v>
      </c>
      <c r="I55" t="s">
        <v>2576</v>
      </c>
    </row>
    <row r="56" spans="2:9" ht="12.75">
      <c r="B56">
        <f t="shared" si="1"/>
        <v>54</v>
      </c>
      <c r="C56">
        <f t="shared" si="2"/>
        <v>66</v>
      </c>
      <c r="D56" t="str">
        <f t="shared" si="0"/>
        <v>IMCONJUGATE</v>
      </c>
      <c r="E56" t="str">
        <f t="shared" si="3"/>
        <v>http://office.microsoft.com/en-us/assistance/HP052091221033.aspx</v>
      </c>
      <c r="H56" t="str">
        <f t="shared" si="4"/>
        <v>HP052091221033</v>
      </c>
      <c r="I56" t="s">
        <v>2577</v>
      </c>
    </row>
    <row r="57" spans="2:9" ht="12.75">
      <c r="B57">
        <f t="shared" si="1"/>
        <v>54</v>
      </c>
      <c r="C57">
        <f t="shared" si="2"/>
        <v>60</v>
      </c>
      <c r="D57" t="str">
        <f t="shared" si="0"/>
        <v>IMCOS</v>
      </c>
      <c r="E57" t="str">
        <f t="shared" si="3"/>
        <v>http://office.microsoft.com/en-us/assistance/HP052091231033.aspx</v>
      </c>
      <c r="H57" t="str">
        <f t="shared" si="4"/>
        <v>HP052091231033</v>
      </c>
      <c r="I57" t="s">
        <v>2578</v>
      </c>
    </row>
    <row r="58" spans="2:9" ht="12.75">
      <c r="B58">
        <f t="shared" si="1"/>
        <v>54</v>
      </c>
      <c r="C58">
        <f t="shared" si="2"/>
        <v>60</v>
      </c>
      <c r="D58" t="str">
        <f t="shared" si="0"/>
        <v>IMDIV</v>
      </c>
      <c r="E58" t="str">
        <f t="shared" si="3"/>
        <v>http://office.microsoft.com/en-us/assistance/HP052091241033.aspx</v>
      </c>
      <c r="H58" t="str">
        <f t="shared" si="4"/>
        <v>HP052091241033</v>
      </c>
      <c r="I58" t="s">
        <v>2579</v>
      </c>
    </row>
    <row r="59" spans="2:9" ht="12.75">
      <c r="B59">
        <f t="shared" si="1"/>
        <v>54</v>
      </c>
      <c r="C59">
        <f t="shared" si="2"/>
        <v>60</v>
      </c>
      <c r="D59" t="str">
        <f t="shared" si="0"/>
        <v>IMEXP</v>
      </c>
      <c r="E59" t="str">
        <f t="shared" si="3"/>
        <v>http://office.microsoft.com/en-us/assistance/HP052091251033.aspx</v>
      </c>
      <c r="H59" t="str">
        <f t="shared" si="4"/>
        <v>HP052091251033</v>
      </c>
      <c r="I59" t="s">
        <v>2580</v>
      </c>
    </row>
    <row r="60" spans="2:9" ht="12.75">
      <c r="B60">
        <f t="shared" si="1"/>
        <v>54</v>
      </c>
      <c r="C60">
        <f t="shared" si="2"/>
        <v>59</v>
      </c>
      <c r="D60" t="str">
        <f t="shared" si="0"/>
        <v>IMLN</v>
      </c>
      <c r="E60" t="str">
        <f t="shared" si="3"/>
        <v>http://office.microsoft.com/en-us/assistance/HP052091261033.aspx</v>
      </c>
      <c r="H60" t="str">
        <f t="shared" si="4"/>
        <v>HP052091261033</v>
      </c>
      <c r="I60" t="s">
        <v>815</v>
      </c>
    </row>
    <row r="61" spans="2:9" ht="12.75">
      <c r="B61">
        <f t="shared" si="1"/>
        <v>54</v>
      </c>
      <c r="C61">
        <f t="shared" si="2"/>
        <v>62</v>
      </c>
      <c r="D61" t="str">
        <f t="shared" si="0"/>
        <v>IMLOG10</v>
      </c>
      <c r="E61" t="str">
        <f t="shared" si="3"/>
        <v>http://office.microsoft.com/en-us/assistance/HP052091271033.aspx</v>
      </c>
      <c r="H61" t="str">
        <f t="shared" si="4"/>
        <v>HP052091271033</v>
      </c>
      <c r="I61" t="s">
        <v>816</v>
      </c>
    </row>
    <row r="62" spans="2:9" ht="12.75">
      <c r="B62">
        <f t="shared" si="1"/>
        <v>54</v>
      </c>
      <c r="C62">
        <f t="shared" si="2"/>
        <v>61</v>
      </c>
      <c r="D62" t="str">
        <f t="shared" si="0"/>
        <v>IMLOG2</v>
      </c>
      <c r="E62" t="str">
        <f t="shared" si="3"/>
        <v>http://office.microsoft.com/en-us/assistance/HP052091281033.aspx</v>
      </c>
      <c r="H62" t="str">
        <f t="shared" si="4"/>
        <v>HP052091281033</v>
      </c>
      <c r="I62" t="s">
        <v>817</v>
      </c>
    </row>
    <row r="63" spans="2:9" ht="12.75">
      <c r="B63">
        <f t="shared" si="1"/>
        <v>54</v>
      </c>
      <c r="C63">
        <f t="shared" si="2"/>
        <v>62</v>
      </c>
      <c r="D63" t="str">
        <f t="shared" si="0"/>
        <v>IMPOWER</v>
      </c>
      <c r="E63" t="str">
        <f t="shared" si="3"/>
        <v>http://office.microsoft.com/en-us/assistance/HP052091291033.aspx</v>
      </c>
      <c r="H63" t="str">
        <f t="shared" si="4"/>
        <v>HP052091291033</v>
      </c>
      <c r="I63" t="s">
        <v>818</v>
      </c>
    </row>
    <row r="64" spans="2:9" ht="12.75">
      <c r="B64">
        <f t="shared" si="1"/>
        <v>54</v>
      </c>
      <c r="C64">
        <f t="shared" si="2"/>
        <v>64</v>
      </c>
      <c r="D64" t="str">
        <f t="shared" si="0"/>
        <v>IMPRODUCT</v>
      </c>
      <c r="E64" t="str">
        <f t="shared" si="3"/>
        <v>http://office.microsoft.com/en-us/assistance/HP052091301033.aspx</v>
      </c>
      <c r="H64" t="str">
        <f t="shared" si="4"/>
        <v>HP052091301033</v>
      </c>
      <c r="I64" t="s">
        <v>819</v>
      </c>
    </row>
    <row r="65" spans="2:9" ht="12.75">
      <c r="B65">
        <f t="shared" si="1"/>
        <v>54</v>
      </c>
      <c r="C65">
        <f t="shared" si="2"/>
        <v>61</v>
      </c>
      <c r="D65" t="str">
        <f t="shared" si="0"/>
        <v>IMREAL</v>
      </c>
      <c r="E65" t="str">
        <f t="shared" si="3"/>
        <v>http://office.microsoft.com/en-us/assistance/HP052091311033.aspx</v>
      </c>
      <c r="H65" t="str">
        <f t="shared" si="4"/>
        <v>HP052091311033</v>
      </c>
      <c r="I65" t="s">
        <v>820</v>
      </c>
    </row>
    <row r="66" spans="2:9" ht="12.75">
      <c r="B66">
        <f t="shared" si="1"/>
        <v>54</v>
      </c>
      <c r="C66">
        <f t="shared" si="2"/>
        <v>60</v>
      </c>
      <c r="D66" t="str">
        <f aca="true" t="shared" si="5" ref="D66:D129">MID(I66,B66+1,C66-B66-1)</f>
        <v>IMSIN</v>
      </c>
      <c r="E66" t="str">
        <f t="shared" si="3"/>
        <v>http://office.microsoft.com/en-us/assistance/HP052091321033.aspx</v>
      </c>
      <c r="H66" t="str">
        <f t="shared" si="4"/>
        <v>HP052091321033</v>
      </c>
      <c r="I66" t="s">
        <v>821</v>
      </c>
    </row>
    <row r="67" spans="2:9" ht="12.75">
      <c r="B67">
        <f aca="true" t="shared" si="6" ref="B67:B130">FIND("&gt;",I67,1)</f>
        <v>54</v>
      </c>
      <c r="C67">
        <f aca="true" t="shared" si="7" ref="C67:C130">FIND("&lt;",I67,1)</f>
        <v>61</v>
      </c>
      <c r="D67" t="str">
        <f t="shared" si="5"/>
        <v>IMSQRT</v>
      </c>
      <c r="E67" t="str">
        <f aca="true" t="shared" si="8" ref="E67:E130">"http://office.microsoft.com/en-us/assistance/"&amp;H67&amp;".aspx"</f>
        <v>http://office.microsoft.com/en-us/assistance/HP052091331033.aspx</v>
      </c>
      <c r="H67" t="str">
        <f aca="true" t="shared" si="9" ref="H67:H130">LEFT(I67,14)</f>
        <v>HP052091331033</v>
      </c>
      <c r="I67" t="s">
        <v>822</v>
      </c>
    </row>
    <row r="68" spans="2:9" ht="12.75">
      <c r="B68">
        <f t="shared" si="6"/>
        <v>54</v>
      </c>
      <c r="C68">
        <f t="shared" si="7"/>
        <v>60</v>
      </c>
      <c r="D68" t="str">
        <f t="shared" si="5"/>
        <v>IMSUB</v>
      </c>
      <c r="E68" t="str">
        <f t="shared" si="8"/>
        <v>http://office.microsoft.com/en-us/assistance/HP052091341033.aspx</v>
      </c>
      <c r="H68" t="str">
        <f t="shared" si="9"/>
        <v>HP052091341033</v>
      </c>
      <c r="I68" t="s">
        <v>823</v>
      </c>
    </row>
    <row r="69" spans="2:9" ht="12.75">
      <c r="B69">
        <f t="shared" si="6"/>
        <v>54</v>
      </c>
      <c r="C69">
        <f t="shared" si="7"/>
        <v>60</v>
      </c>
      <c r="D69" t="str">
        <f t="shared" si="5"/>
        <v>IMSUM</v>
      </c>
      <c r="E69" t="str">
        <f t="shared" si="8"/>
        <v>http://office.microsoft.com/en-us/assistance/HP052091351033.aspx</v>
      </c>
      <c r="H69" t="str">
        <f t="shared" si="9"/>
        <v>HP052091351033</v>
      </c>
      <c r="I69" t="s">
        <v>824</v>
      </c>
    </row>
    <row r="70" spans="2:9" ht="12.75">
      <c r="B70">
        <f t="shared" si="6"/>
        <v>54</v>
      </c>
      <c r="C70">
        <f t="shared" si="7"/>
        <v>62</v>
      </c>
      <c r="D70" t="str">
        <f t="shared" si="5"/>
        <v>OCT2BIN</v>
      </c>
      <c r="E70" t="str">
        <f t="shared" si="8"/>
        <v>http://office.microsoft.com/en-us/assistance/HP052092001033.aspx</v>
      </c>
      <c r="H70" t="str">
        <f t="shared" si="9"/>
        <v>HP052092001033</v>
      </c>
      <c r="I70" t="s">
        <v>2155</v>
      </c>
    </row>
    <row r="71" spans="2:9" ht="12.75">
      <c r="B71">
        <f t="shared" si="6"/>
        <v>54</v>
      </c>
      <c r="C71">
        <f t="shared" si="7"/>
        <v>62</v>
      </c>
      <c r="D71" t="str">
        <f t="shared" si="5"/>
        <v>OCT2DEC</v>
      </c>
      <c r="E71" t="str">
        <f t="shared" si="8"/>
        <v>http://office.microsoft.com/en-us/assistance/HP052092011033.aspx</v>
      </c>
      <c r="H71" t="str">
        <f t="shared" si="9"/>
        <v>HP052092011033</v>
      </c>
      <c r="I71" t="s">
        <v>2156</v>
      </c>
    </row>
    <row r="72" spans="2:9" ht="12.75">
      <c r="B72">
        <f t="shared" si="6"/>
        <v>54</v>
      </c>
      <c r="C72">
        <f t="shared" si="7"/>
        <v>62</v>
      </c>
      <c r="D72" t="str">
        <f t="shared" si="5"/>
        <v>OCT2HEX</v>
      </c>
      <c r="E72" t="str">
        <f t="shared" si="8"/>
        <v>http://office.microsoft.com/en-us/assistance/HP052092021033.aspx</v>
      </c>
      <c r="H72" t="str">
        <f t="shared" si="9"/>
        <v>HP052092021033</v>
      </c>
      <c r="I72" t="s">
        <v>2157</v>
      </c>
    </row>
    <row r="73" spans="2:9" ht="12.75">
      <c r="B73">
        <f t="shared" si="6"/>
        <v>54</v>
      </c>
      <c r="C73">
        <f t="shared" si="7"/>
        <v>62</v>
      </c>
      <c r="D73" t="str">
        <f t="shared" si="5"/>
        <v>ACCRINT</v>
      </c>
      <c r="E73" t="str">
        <f t="shared" si="8"/>
        <v>http://office.microsoft.com/en-us/assistance/HP052089791033.aspx</v>
      </c>
      <c r="H73" t="str">
        <f t="shared" si="9"/>
        <v>HP052089791033</v>
      </c>
      <c r="I73" t="s">
        <v>2158</v>
      </c>
    </row>
    <row r="74" spans="2:9" ht="12.75">
      <c r="B74">
        <f t="shared" si="6"/>
        <v>54</v>
      </c>
      <c r="C74">
        <f t="shared" si="7"/>
        <v>63</v>
      </c>
      <c r="D74" t="str">
        <f t="shared" si="5"/>
        <v>ACCRINTM</v>
      </c>
      <c r="E74" t="str">
        <f t="shared" si="8"/>
        <v>http://office.microsoft.com/en-us/assistance/HP052089801033.aspx</v>
      </c>
      <c r="H74" t="str">
        <f t="shared" si="9"/>
        <v>HP052089801033</v>
      </c>
      <c r="I74" t="s">
        <v>2159</v>
      </c>
    </row>
    <row r="75" spans="2:9" ht="12.75">
      <c r="B75">
        <f t="shared" si="6"/>
        <v>54</v>
      </c>
      <c r="C75">
        <f t="shared" si="7"/>
        <v>64</v>
      </c>
      <c r="D75" t="str">
        <f t="shared" si="5"/>
        <v>AMORDEGRC</v>
      </c>
      <c r="E75" t="str">
        <f t="shared" si="8"/>
        <v>http://office.microsoft.com/en-us/assistance/HP052089841033.aspx</v>
      </c>
      <c r="H75" t="str">
        <f t="shared" si="9"/>
        <v>HP052089841033</v>
      </c>
      <c r="I75" t="s">
        <v>2253</v>
      </c>
    </row>
    <row r="76" spans="2:9" ht="12.75">
      <c r="B76">
        <f t="shared" si="6"/>
        <v>54</v>
      </c>
      <c r="C76">
        <f t="shared" si="7"/>
        <v>63</v>
      </c>
      <c r="D76" t="str">
        <f t="shared" si="5"/>
        <v>AMORLINC</v>
      </c>
      <c r="E76" t="str">
        <f t="shared" si="8"/>
        <v>http://office.microsoft.com/en-us/assistance/HP052089851033.aspx</v>
      </c>
      <c r="H76" t="str">
        <f t="shared" si="9"/>
        <v>HP052089851033</v>
      </c>
      <c r="I76" t="s">
        <v>2254</v>
      </c>
    </row>
    <row r="77" spans="2:9" ht="12.75">
      <c r="B77">
        <f t="shared" si="6"/>
        <v>54</v>
      </c>
      <c r="C77">
        <f t="shared" si="7"/>
        <v>64</v>
      </c>
      <c r="D77" t="str">
        <f t="shared" si="5"/>
        <v>COUPDAYBS</v>
      </c>
      <c r="E77" t="str">
        <f t="shared" si="8"/>
        <v>http://office.microsoft.com/en-us/assistance/HP052090301033.aspx</v>
      </c>
      <c r="H77" t="str">
        <f t="shared" si="9"/>
        <v>HP052090301033</v>
      </c>
      <c r="I77" t="s">
        <v>2255</v>
      </c>
    </row>
    <row r="78" spans="2:9" ht="12.75">
      <c r="B78">
        <f t="shared" si="6"/>
        <v>54</v>
      </c>
      <c r="C78">
        <f t="shared" si="7"/>
        <v>63</v>
      </c>
      <c r="D78" t="str">
        <f t="shared" si="5"/>
        <v>COUPDAYS</v>
      </c>
      <c r="E78" t="str">
        <f t="shared" si="8"/>
        <v>http://office.microsoft.com/en-us/assistance/HP052090311033.aspx</v>
      </c>
      <c r="H78" t="str">
        <f t="shared" si="9"/>
        <v>HP052090311033</v>
      </c>
      <c r="I78" t="s">
        <v>2256</v>
      </c>
    </row>
    <row r="79" spans="2:9" ht="12.75">
      <c r="B79">
        <f t="shared" si="6"/>
        <v>54</v>
      </c>
      <c r="C79">
        <f t="shared" si="7"/>
        <v>65</v>
      </c>
      <c r="D79" t="str">
        <f t="shared" si="5"/>
        <v>COUPDAYSNC</v>
      </c>
      <c r="E79" t="str">
        <f t="shared" si="8"/>
        <v>http://office.microsoft.com/en-us/assistance/HP052090321033.aspx</v>
      </c>
      <c r="H79" t="str">
        <f t="shared" si="9"/>
        <v>HP052090321033</v>
      </c>
      <c r="I79" t="s">
        <v>2257</v>
      </c>
    </row>
    <row r="80" spans="2:9" ht="12.75">
      <c r="B80">
        <f t="shared" si="6"/>
        <v>54</v>
      </c>
      <c r="C80">
        <f t="shared" si="7"/>
        <v>62</v>
      </c>
      <c r="D80" t="str">
        <f t="shared" si="5"/>
        <v>COUPNCD</v>
      </c>
      <c r="E80" t="str">
        <f t="shared" si="8"/>
        <v>http://office.microsoft.com/en-us/assistance/HP052090331033.aspx</v>
      </c>
      <c r="H80" t="str">
        <f t="shared" si="9"/>
        <v>HP052090331033</v>
      </c>
      <c r="I80" t="s">
        <v>2258</v>
      </c>
    </row>
    <row r="81" spans="2:9" ht="12.75">
      <c r="B81">
        <f t="shared" si="6"/>
        <v>54</v>
      </c>
      <c r="C81">
        <f t="shared" si="7"/>
        <v>62</v>
      </c>
      <c r="D81" t="str">
        <f t="shared" si="5"/>
        <v>COUPNUM</v>
      </c>
      <c r="E81" t="str">
        <f t="shared" si="8"/>
        <v>http://office.microsoft.com/en-us/assistance/HP052090341033.aspx</v>
      </c>
      <c r="H81" t="str">
        <f t="shared" si="9"/>
        <v>HP052090341033</v>
      </c>
      <c r="I81" t="s">
        <v>2259</v>
      </c>
    </row>
    <row r="82" spans="2:9" ht="12.75">
      <c r="B82">
        <f t="shared" si="6"/>
        <v>54</v>
      </c>
      <c r="C82">
        <f t="shared" si="7"/>
        <v>62</v>
      </c>
      <c r="D82" t="str">
        <f t="shared" si="5"/>
        <v>COUPPCD</v>
      </c>
      <c r="E82" t="str">
        <f t="shared" si="8"/>
        <v>http://office.microsoft.com/en-us/assistance/HP052090351033.aspx</v>
      </c>
      <c r="H82" t="str">
        <f t="shared" si="9"/>
        <v>HP052090351033</v>
      </c>
      <c r="I82" t="s">
        <v>2260</v>
      </c>
    </row>
    <row r="83" spans="2:9" ht="12.75">
      <c r="B83">
        <f t="shared" si="6"/>
        <v>54</v>
      </c>
      <c r="C83">
        <f t="shared" si="7"/>
        <v>62</v>
      </c>
      <c r="D83" t="str">
        <f t="shared" si="5"/>
        <v>CUMIPMT</v>
      </c>
      <c r="E83" t="str">
        <f t="shared" si="8"/>
        <v>http://office.microsoft.com/en-us/assistance/HP052090381033.aspx</v>
      </c>
      <c r="H83" t="str">
        <f t="shared" si="9"/>
        <v>HP052090381033</v>
      </c>
      <c r="I83" t="s">
        <v>2261</v>
      </c>
    </row>
    <row r="84" spans="2:9" ht="12.75">
      <c r="B84">
        <f t="shared" si="6"/>
        <v>54</v>
      </c>
      <c r="C84">
        <f t="shared" si="7"/>
        <v>63</v>
      </c>
      <c r="D84" t="str">
        <f t="shared" si="5"/>
        <v>CUMPRINC</v>
      </c>
      <c r="E84" t="str">
        <f t="shared" si="8"/>
        <v>http://office.microsoft.com/en-us/assistance/HP052090391033.aspx</v>
      </c>
      <c r="H84" t="str">
        <f t="shared" si="9"/>
        <v>HP052090391033</v>
      </c>
      <c r="I84" t="s">
        <v>2262</v>
      </c>
    </row>
    <row r="85" spans="2:9" ht="12.75">
      <c r="B85">
        <f t="shared" si="6"/>
        <v>54</v>
      </c>
      <c r="C85">
        <f t="shared" si="7"/>
        <v>57</v>
      </c>
      <c r="D85" t="str">
        <f t="shared" si="5"/>
        <v>DB</v>
      </c>
      <c r="E85" t="str">
        <f t="shared" si="8"/>
        <v>http://office.microsoft.com/en-us/assistance/HP052090481033.aspx</v>
      </c>
      <c r="H85" t="str">
        <f t="shared" si="9"/>
        <v>HP052090481033</v>
      </c>
      <c r="I85" t="s">
        <v>2263</v>
      </c>
    </row>
    <row r="86" spans="2:9" ht="12.75">
      <c r="B86">
        <f t="shared" si="6"/>
        <v>54</v>
      </c>
      <c r="C86">
        <f t="shared" si="7"/>
        <v>58</v>
      </c>
      <c r="D86" t="str">
        <f t="shared" si="5"/>
        <v>DDB</v>
      </c>
      <c r="E86" t="str">
        <f t="shared" si="8"/>
        <v>http://office.microsoft.com/en-us/assistance/HP052090511033.aspx</v>
      </c>
      <c r="H86" t="str">
        <f t="shared" si="9"/>
        <v>HP052090511033</v>
      </c>
      <c r="I86" s="4" t="s">
        <v>2264</v>
      </c>
    </row>
    <row r="87" spans="2:9" ht="12.75">
      <c r="B87">
        <f t="shared" si="6"/>
        <v>54</v>
      </c>
      <c r="C87">
        <f t="shared" si="7"/>
        <v>59</v>
      </c>
      <c r="D87" t="str">
        <f t="shared" si="5"/>
        <v>DISC</v>
      </c>
      <c r="E87" t="str">
        <f t="shared" si="8"/>
        <v>http://office.microsoft.com/en-us/assistance/HP052090601033.aspx</v>
      </c>
      <c r="H87" t="str">
        <f t="shared" si="9"/>
        <v>HP052090601033</v>
      </c>
      <c r="I87" t="s">
        <v>2265</v>
      </c>
    </row>
    <row r="88" spans="2:9" ht="12.75">
      <c r="B88">
        <f t="shared" si="6"/>
        <v>54</v>
      </c>
      <c r="C88">
        <f t="shared" si="7"/>
        <v>63</v>
      </c>
      <c r="D88" t="str">
        <f t="shared" si="5"/>
        <v>DOLLARDE</v>
      </c>
      <c r="E88" t="str">
        <f t="shared" si="8"/>
        <v>http://office.microsoft.com/en-us/assistance/HP052090641033.aspx</v>
      </c>
      <c r="H88" t="str">
        <f t="shared" si="9"/>
        <v>HP052090641033</v>
      </c>
      <c r="I88" t="s">
        <v>2266</v>
      </c>
    </row>
    <row r="89" spans="2:9" ht="12.75">
      <c r="B89">
        <f t="shared" si="6"/>
        <v>54</v>
      </c>
      <c r="C89">
        <f t="shared" si="7"/>
        <v>63</v>
      </c>
      <c r="D89" t="str">
        <f t="shared" si="5"/>
        <v>DOLLARFR</v>
      </c>
      <c r="E89" t="str">
        <f t="shared" si="8"/>
        <v>http://office.microsoft.com/en-us/assistance/HP052090651033.aspx</v>
      </c>
      <c r="H89" t="str">
        <f t="shared" si="9"/>
        <v>HP052090651033</v>
      </c>
      <c r="I89" t="s">
        <v>2267</v>
      </c>
    </row>
    <row r="90" spans="2:9" ht="12.75">
      <c r="B90">
        <f t="shared" si="6"/>
        <v>54</v>
      </c>
      <c r="C90">
        <f t="shared" si="7"/>
        <v>63</v>
      </c>
      <c r="D90" t="str">
        <f t="shared" si="5"/>
        <v>DURATION</v>
      </c>
      <c r="E90" t="str">
        <f t="shared" si="8"/>
        <v>http://office.microsoft.com/en-us/assistance/HP052090701033.aspx</v>
      </c>
      <c r="H90" t="str">
        <f t="shared" si="9"/>
        <v>HP052090701033</v>
      </c>
      <c r="I90" t="s">
        <v>2268</v>
      </c>
    </row>
    <row r="91" spans="2:9" ht="12.75">
      <c r="B91">
        <f t="shared" si="6"/>
        <v>54</v>
      </c>
      <c r="C91">
        <f t="shared" si="7"/>
        <v>61</v>
      </c>
      <c r="D91" t="str">
        <f t="shared" si="5"/>
        <v>EFFECT</v>
      </c>
      <c r="E91" t="str">
        <f t="shared" si="8"/>
        <v>http://office.microsoft.com/en-us/assistance/HP052090741033.aspx</v>
      </c>
      <c r="H91" t="str">
        <f t="shared" si="9"/>
        <v>HP052090741033</v>
      </c>
      <c r="I91" t="s">
        <v>2269</v>
      </c>
    </row>
    <row r="92" spans="2:9" ht="12.75">
      <c r="B92">
        <f t="shared" si="6"/>
        <v>54</v>
      </c>
      <c r="C92">
        <f t="shared" si="7"/>
        <v>57</v>
      </c>
      <c r="D92" t="str">
        <f t="shared" si="5"/>
        <v>FV</v>
      </c>
      <c r="E92" t="str">
        <f t="shared" si="8"/>
        <v>http://office.microsoft.com/en-us/assistance/HP052090991033.aspx</v>
      </c>
      <c r="H92" t="str">
        <f t="shared" si="9"/>
        <v>HP052090991033</v>
      </c>
      <c r="I92" t="s">
        <v>2270</v>
      </c>
    </row>
    <row r="93" spans="2:9" ht="12.75">
      <c r="B93">
        <f t="shared" si="6"/>
        <v>54</v>
      </c>
      <c r="C93">
        <f t="shared" si="7"/>
        <v>65</v>
      </c>
      <c r="D93" t="str">
        <f t="shared" si="5"/>
        <v>FVSCHEDULE</v>
      </c>
      <c r="E93" t="str">
        <f t="shared" si="8"/>
        <v>http://office.microsoft.com/en-us/assistance/HP052091001033.aspx</v>
      </c>
      <c r="H93" t="str">
        <f t="shared" si="9"/>
        <v>HP052091001033</v>
      </c>
      <c r="I93" t="s">
        <v>2271</v>
      </c>
    </row>
    <row r="94" spans="2:9" ht="12.75">
      <c r="B94">
        <f t="shared" si="6"/>
        <v>54</v>
      </c>
      <c r="C94">
        <f t="shared" si="7"/>
        <v>62</v>
      </c>
      <c r="D94" t="str">
        <f t="shared" si="5"/>
        <v>INTRATE</v>
      </c>
      <c r="E94" t="str">
        <f t="shared" si="8"/>
        <v>http://office.microsoft.com/en-us/assistance/HP052091441033.aspx</v>
      </c>
      <c r="H94" t="str">
        <f t="shared" si="9"/>
        <v>HP052091441033</v>
      </c>
      <c r="I94" t="s">
        <v>2272</v>
      </c>
    </row>
    <row r="95" spans="2:9" ht="12.75">
      <c r="B95">
        <f t="shared" si="6"/>
        <v>54</v>
      </c>
      <c r="C95">
        <f t="shared" si="7"/>
        <v>59</v>
      </c>
      <c r="D95" t="str">
        <f t="shared" si="5"/>
        <v>IPMT</v>
      </c>
      <c r="E95" t="str">
        <f t="shared" si="8"/>
        <v>http://office.microsoft.com/en-us/assistance/HP052091451033.aspx</v>
      </c>
      <c r="H95" t="str">
        <f t="shared" si="9"/>
        <v>HP052091451033</v>
      </c>
      <c r="I95" t="s">
        <v>2979</v>
      </c>
    </row>
    <row r="96" spans="2:9" ht="12.75">
      <c r="B96">
        <f t="shared" si="6"/>
        <v>54</v>
      </c>
      <c r="C96">
        <f t="shared" si="7"/>
        <v>58</v>
      </c>
      <c r="D96" t="str">
        <f t="shared" si="5"/>
        <v>IRR</v>
      </c>
      <c r="E96" t="str">
        <f t="shared" si="8"/>
        <v>http://office.microsoft.com/en-us/assistance/HP052091461033.aspx</v>
      </c>
      <c r="H96" t="str">
        <f t="shared" si="9"/>
        <v>HP052091461033</v>
      </c>
      <c r="I96" t="s">
        <v>2980</v>
      </c>
    </row>
    <row r="97" spans="2:9" ht="12.75">
      <c r="B97">
        <f t="shared" si="6"/>
        <v>54</v>
      </c>
      <c r="C97">
        <f t="shared" si="7"/>
        <v>60</v>
      </c>
      <c r="D97" t="str">
        <f t="shared" si="5"/>
        <v>ISPMT</v>
      </c>
      <c r="E97" t="str">
        <f t="shared" si="8"/>
        <v>http://office.microsoft.com/en-us/assistance/HP052508401033.aspx</v>
      </c>
      <c r="H97" t="str">
        <f t="shared" si="9"/>
        <v>HP052508401033</v>
      </c>
      <c r="I97" t="s">
        <v>1860</v>
      </c>
    </row>
    <row r="98" spans="2:9" ht="12.75">
      <c r="B98">
        <f t="shared" si="6"/>
        <v>54</v>
      </c>
      <c r="C98">
        <f t="shared" si="7"/>
        <v>64</v>
      </c>
      <c r="D98" t="str">
        <f t="shared" si="5"/>
        <v>MDURATION</v>
      </c>
      <c r="E98" t="str">
        <f t="shared" si="8"/>
        <v>http://office.microsoft.com/en-us/assistance/HP052091731033.aspx</v>
      </c>
      <c r="H98" t="str">
        <f t="shared" si="9"/>
        <v>HP052091731033</v>
      </c>
      <c r="I98" t="s">
        <v>1861</v>
      </c>
    </row>
    <row r="99" spans="2:9" ht="12.75">
      <c r="B99">
        <f t="shared" si="6"/>
        <v>54</v>
      </c>
      <c r="C99">
        <f t="shared" si="7"/>
        <v>59</v>
      </c>
      <c r="D99" t="str">
        <f t="shared" si="5"/>
        <v>MIRR</v>
      </c>
      <c r="E99" t="str">
        <f t="shared" si="8"/>
        <v>http://office.microsoft.com/en-us/assistance/HP052091801033.aspx</v>
      </c>
      <c r="H99" t="str">
        <f t="shared" si="9"/>
        <v>HP052091801033</v>
      </c>
      <c r="I99" t="s">
        <v>1862</v>
      </c>
    </row>
    <row r="100" spans="2:9" ht="12.75">
      <c r="B100">
        <f t="shared" si="6"/>
        <v>54</v>
      </c>
      <c r="C100">
        <f t="shared" si="7"/>
        <v>62</v>
      </c>
      <c r="D100" t="str">
        <f t="shared" si="5"/>
        <v>NOMINAL</v>
      </c>
      <c r="E100" t="str">
        <f t="shared" si="8"/>
        <v>http://office.microsoft.com/en-us/assistance/HP052091911033.aspx</v>
      </c>
      <c r="H100" t="str">
        <f t="shared" si="9"/>
        <v>HP052091911033</v>
      </c>
      <c r="I100" t="s">
        <v>1863</v>
      </c>
    </row>
    <row r="101" spans="2:9" ht="12.75">
      <c r="B101">
        <f t="shared" si="6"/>
        <v>54</v>
      </c>
      <c r="C101">
        <f t="shared" si="7"/>
        <v>59</v>
      </c>
      <c r="D101" t="str">
        <f t="shared" si="5"/>
        <v>NPER</v>
      </c>
      <c r="E101" t="str">
        <f t="shared" si="8"/>
        <v>http://office.microsoft.com/en-us/assistance/HP052091981033.aspx</v>
      </c>
      <c r="H101" t="str">
        <f t="shared" si="9"/>
        <v>HP052091981033</v>
      </c>
      <c r="I101" t="s">
        <v>1864</v>
      </c>
    </row>
    <row r="102" spans="2:9" ht="12.75">
      <c r="B102">
        <f t="shared" si="6"/>
        <v>54</v>
      </c>
      <c r="C102">
        <f t="shared" si="7"/>
        <v>58</v>
      </c>
      <c r="D102" t="str">
        <f t="shared" si="5"/>
        <v>NPV</v>
      </c>
      <c r="E102" t="str">
        <f t="shared" si="8"/>
        <v>http://office.microsoft.com/en-us/assistance/HP052091991033.aspx</v>
      </c>
      <c r="H102" t="str">
        <f t="shared" si="9"/>
        <v>HP052091991033</v>
      </c>
      <c r="I102" t="s">
        <v>888</v>
      </c>
    </row>
    <row r="103" spans="2:9" ht="12.75">
      <c r="B103">
        <f t="shared" si="6"/>
        <v>54</v>
      </c>
      <c r="C103">
        <f t="shared" si="7"/>
        <v>64</v>
      </c>
      <c r="D103" t="str">
        <f t="shared" si="5"/>
        <v>ODDFPRICE</v>
      </c>
      <c r="E103" t="str">
        <f t="shared" si="8"/>
        <v>http://office.microsoft.com/en-us/assistance/HP052092041033.aspx</v>
      </c>
      <c r="H103" t="str">
        <f t="shared" si="9"/>
        <v>HP052092041033</v>
      </c>
      <c r="I103" t="s">
        <v>889</v>
      </c>
    </row>
    <row r="104" spans="2:9" ht="12.75">
      <c r="B104">
        <f t="shared" si="6"/>
        <v>54</v>
      </c>
      <c r="C104">
        <f t="shared" si="7"/>
        <v>64</v>
      </c>
      <c r="D104" t="str">
        <f t="shared" si="5"/>
        <v>ODDFYIELD</v>
      </c>
      <c r="E104" t="str">
        <f t="shared" si="8"/>
        <v>http://office.microsoft.com/en-us/assistance/HP052092051033.aspx</v>
      </c>
      <c r="H104" t="str">
        <f t="shared" si="9"/>
        <v>HP052092051033</v>
      </c>
      <c r="I104" t="s">
        <v>890</v>
      </c>
    </row>
    <row r="105" spans="2:9" ht="12.75">
      <c r="B105">
        <f t="shared" si="6"/>
        <v>54</v>
      </c>
      <c r="C105">
        <f t="shared" si="7"/>
        <v>64</v>
      </c>
      <c r="D105" t="str">
        <f t="shared" si="5"/>
        <v>ODDLPRICE</v>
      </c>
      <c r="E105" t="str">
        <f t="shared" si="8"/>
        <v>http://office.microsoft.com/en-us/assistance/HP052092061033.aspx</v>
      </c>
      <c r="H105" t="str">
        <f t="shared" si="9"/>
        <v>HP052092061033</v>
      </c>
      <c r="I105" t="s">
        <v>891</v>
      </c>
    </row>
    <row r="106" spans="2:9" ht="12.75">
      <c r="B106">
        <f t="shared" si="6"/>
        <v>54</v>
      </c>
      <c r="C106">
        <f t="shared" si="7"/>
        <v>64</v>
      </c>
      <c r="D106" t="str">
        <f t="shared" si="5"/>
        <v>ODDLYIELD</v>
      </c>
      <c r="E106" t="str">
        <f t="shared" si="8"/>
        <v>http://office.microsoft.com/en-us/assistance/HP052092071033.aspx</v>
      </c>
      <c r="H106" t="str">
        <f t="shared" si="9"/>
        <v>HP052092071033</v>
      </c>
      <c r="I106" t="s">
        <v>892</v>
      </c>
    </row>
    <row r="107" spans="2:9" ht="12.75">
      <c r="B107">
        <f t="shared" si="6"/>
        <v>54</v>
      </c>
      <c r="C107">
        <f t="shared" si="7"/>
        <v>58</v>
      </c>
      <c r="D107" t="str">
        <f t="shared" si="5"/>
        <v>PMT</v>
      </c>
      <c r="E107" t="str">
        <f t="shared" si="8"/>
        <v>http://office.microsoft.com/en-us/assistance/HP052092151033.aspx</v>
      </c>
      <c r="H107" t="str">
        <f t="shared" si="9"/>
        <v>HP052092151033</v>
      </c>
      <c r="I107" t="s">
        <v>893</v>
      </c>
    </row>
    <row r="108" spans="2:9" ht="12.75">
      <c r="B108">
        <f t="shared" si="6"/>
        <v>54</v>
      </c>
      <c r="C108">
        <f t="shared" si="7"/>
        <v>59</v>
      </c>
      <c r="D108" t="str">
        <f t="shared" si="5"/>
        <v>PPMT</v>
      </c>
      <c r="E108" t="str">
        <f t="shared" si="8"/>
        <v>http://office.microsoft.com/en-us/assistance/HP052092181033.aspx</v>
      </c>
      <c r="H108" t="str">
        <f t="shared" si="9"/>
        <v>HP052092181033</v>
      </c>
      <c r="I108" t="s">
        <v>894</v>
      </c>
    </row>
    <row r="109" spans="2:9" ht="12.75">
      <c r="B109">
        <f t="shared" si="6"/>
        <v>54</v>
      </c>
      <c r="C109">
        <f t="shared" si="7"/>
        <v>60</v>
      </c>
      <c r="D109" t="str">
        <f t="shared" si="5"/>
        <v>PRICE</v>
      </c>
      <c r="E109" t="str">
        <f t="shared" si="8"/>
        <v>http://office.microsoft.com/en-us/assistance/HP052092191033.aspx</v>
      </c>
      <c r="H109" t="str">
        <f t="shared" si="9"/>
        <v>HP052092191033</v>
      </c>
      <c r="I109" t="s">
        <v>895</v>
      </c>
    </row>
    <row r="110" spans="2:9" ht="12.75">
      <c r="B110">
        <f t="shared" si="6"/>
        <v>54</v>
      </c>
      <c r="C110">
        <f t="shared" si="7"/>
        <v>64</v>
      </c>
      <c r="D110" t="str">
        <f t="shared" si="5"/>
        <v>PRICEDISC</v>
      </c>
      <c r="E110" t="str">
        <f t="shared" si="8"/>
        <v>http://office.microsoft.com/en-us/assistance/HP052092201033.aspx</v>
      </c>
      <c r="H110" t="str">
        <f t="shared" si="9"/>
        <v>HP052092201033</v>
      </c>
      <c r="I110" t="s">
        <v>896</v>
      </c>
    </row>
    <row r="111" spans="2:9" ht="12.75">
      <c r="B111">
        <f t="shared" si="6"/>
        <v>54</v>
      </c>
      <c r="C111">
        <f t="shared" si="7"/>
        <v>63</v>
      </c>
      <c r="D111" t="str">
        <f t="shared" si="5"/>
        <v>PRICEMAT</v>
      </c>
      <c r="E111" t="str">
        <f t="shared" si="8"/>
        <v>http://office.microsoft.com/en-us/assistance/HP052092211033.aspx</v>
      </c>
      <c r="H111" t="str">
        <f t="shared" si="9"/>
        <v>HP052092211033</v>
      </c>
      <c r="I111" t="s">
        <v>897</v>
      </c>
    </row>
    <row r="112" spans="2:9" ht="12.75">
      <c r="B112">
        <f t="shared" si="6"/>
        <v>54</v>
      </c>
      <c r="C112">
        <f t="shared" si="7"/>
        <v>57</v>
      </c>
      <c r="D112" t="str">
        <f t="shared" si="5"/>
        <v>PV</v>
      </c>
      <c r="E112" t="str">
        <f t="shared" si="8"/>
        <v>http://office.microsoft.com/en-us/assistance/HP052092251033.aspx</v>
      </c>
      <c r="H112" t="str">
        <f t="shared" si="9"/>
        <v>HP052092251033</v>
      </c>
      <c r="I112" t="s">
        <v>898</v>
      </c>
    </row>
    <row r="113" spans="2:9" ht="12.75">
      <c r="B113">
        <f t="shared" si="6"/>
        <v>54</v>
      </c>
      <c r="C113">
        <f t="shared" si="7"/>
        <v>59</v>
      </c>
      <c r="D113" t="str">
        <f t="shared" si="5"/>
        <v>RATE</v>
      </c>
      <c r="E113" t="str">
        <f t="shared" si="8"/>
        <v>http://office.microsoft.com/en-us/assistance/HP052092321033.aspx</v>
      </c>
      <c r="H113" t="str">
        <f t="shared" si="9"/>
        <v>HP052092321033</v>
      </c>
      <c r="I113" t="s">
        <v>899</v>
      </c>
    </row>
    <row r="114" spans="2:9" ht="12.75">
      <c r="B114">
        <f t="shared" si="6"/>
        <v>54</v>
      </c>
      <c r="C114">
        <f t="shared" si="7"/>
        <v>63</v>
      </c>
      <c r="D114" t="str">
        <f t="shared" si="5"/>
        <v>RECEIVED</v>
      </c>
      <c r="E114" t="str">
        <f t="shared" si="8"/>
        <v>http://office.microsoft.com/en-us/assistance/HP052092331033.aspx</v>
      </c>
      <c r="H114" t="str">
        <f t="shared" si="9"/>
        <v>HP052092331033</v>
      </c>
      <c r="I114" t="s">
        <v>900</v>
      </c>
    </row>
    <row r="115" spans="2:9" ht="12.75">
      <c r="B115">
        <f t="shared" si="6"/>
        <v>54</v>
      </c>
      <c r="C115">
        <f t="shared" si="7"/>
        <v>58</v>
      </c>
      <c r="D115" t="str">
        <f t="shared" si="5"/>
        <v>SLN</v>
      </c>
      <c r="E115" t="str">
        <f t="shared" si="8"/>
        <v>http://office.microsoft.com/en-us/assistance/HP052092631033.aspx</v>
      </c>
      <c r="H115" t="str">
        <f t="shared" si="9"/>
        <v>HP052092631033</v>
      </c>
      <c r="I115" t="s">
        <v>901</v>
      </c>
    </row>
    <row r="116" spans="2:9" ht="12.75">
      <c r="B116">
        <f t="shared" si="6"/>
        <v>54</v>
      </c>
      <c r="C116">
        <f t="shared" si="7"/>
        <v>58</v>
      </c>
      <c r="D116" t="str">
        <f t="shared" si="5"/>
        <v>SYD</v>
      </c>
      <c r="E116" t="str">
        <f t="shared" si="8"/>
        <v>http://office.microsoft.com/en-us/assistance/HP052093021033.aspx</v>
      </c>
      <c r="H116" t="str">
        <f t="shared" si="9"/>
        <v>HP052093021033</v>
      </c>
      <c r="I116" t="s">
        <v>902</v>
      </c>
    </row>
    <row r="117" spans="2:9" ht="12.75">
      <c r="B117">
        <f t="shared" si="6"/>
        <v>54</v>
      </c>
      <c r="C117">
        <f t="shared" si="7"/>
        <v>62</v>
      </c>
      <c r="D117" t="str">
        <f t="shared" si="5"/>
        <v>TBILLEQ</v>
      </c>
      <c r="E117" t="str">
        <f t="shared" si="8"/>
        <v>http://office.microsoft.com/en-us/assistance/HP052093091033.aspx</v>
      </c>
      <c r="H117" t="str">
        <f t="shared" si="9"/>
        <v>HP052093091033</v>
      </c>
      <c r="I117" t="s">
        <v>903</v>
      </c>
    </row>
    <row r="118" spans="2:9" ht="12.75">
      <c r="B118">
        <f t="shared" si="6"/>
        <v>54</v>
      </c>
      <c r="C118">
        <f t="shared" si="7"/>
        <v>65</v>
      </c>
      <c r="D118" t="str">
        <f t="shared" si="5"/>
        <v>TBILLPRICE</v>
      </c>
      <c r="E118" t="str">
        <f t="shared" si="8"/>
        <v>http://office.microsoft.com/en-us/assistance/HP052093101033.aspx</v>
      </c>
      <c r="H118" t="str">
        <f t="shared" si="9"/>
        <v>HP052093101033</v>
      </c>
      <c r="I118" t="s">
        <v>904</v>
      </c>
    </row>
    <row r="119" spans="2:9" ht="12.75">
      <c r="B119">
        <f t="shared" si="6"/>
        <v>54</v>
      </c>
      <c r="C119">
        <f t="shared" si="7"/>
        <v>65</v>
      </c>
      <c r="D119" t="str">
        <f t="shared" si="5"/>
        <v>TBILLYIELD</v>
      </c>
      <c r="E119" t="str">
        <f t="shared" si="8"/>
        <v>http://office.microsoft.com/en-us/assistance/HP052093111033.aspx</v>
      </c>
      <c r="H119" t="str">
        <f t="shared" si="9"/>
        <v>HP052093111033</v>
      </c>
      <c r="I119" t="s">
        <v>905</v>
      </c>
    </row>
    <row r="120" spans="2:9" ht="12.75">
      <c r="B120">
        <f t="shared" si="6"/>
        <v>54</v>
      </c>
      <c r="C120">
        <f t="shared" si="7"/>
        <v>58</v>
      </c>
      <c r="D120" t="str">
        <f t="shared" si="5"/>
        <v>VDB</v>
      </c>
      <c r="E120" t="str">
        <f t="shared" si="8"/>
        <v>http://office.microsoft.com/en-us/assistance/HP052093341033.aspx</v>
      </c>
      <c r="H120" t="str">
        <f t="shared" si="9"/>
        <v>HP052093341033</v>
      </c>
      <c r="I120" t="s">
        <v>2273</v>
      </c>
    </row>
    <row r="121" spans="2:9" ht="12.75">
      <c r="B121">
        <f t="shared" si="6"/>
        <v>54</v>
      </c>
      <c r="C121">
        <f t="shared" si="7"/>
        <v>59</v>
      </c>
      <c r="D121" t="str">
        <f t="shared" si="5"/>
        <v>XIRR</v>
      </c>
      <c r="E121" t="str">
        <f t="shared" si="8"/>
        <v>http://office.microsoft.com/en-us/assistance/HP052093411033.aspx</v>
      </c>
      <c r="H121" t="str">
        <f t="shared" si="9"/>
        <v>HP052093411033</v>
      </c>
      <c r="I121" t="s">
        <v>2274</v>
      </c>
    </row>
    <row r="122" spans="2:9" ht="12.75">
      <c r="B122">
        <f t="shared" si="6"/>
        <v>54</v>
      </c>
      <c r="C122">
        <f t="shared" si="7"/>
        <v>59</v>
      </c>
      <c r="D122" t="str">
        <f t="shared" si="5"/>
        <v>XNPV</v>
      </c>
      <c r="E122" t="str">
        <f t="shared" si="8"/>
        <v>http://office.microsoft.com/en-us/assistance/HP052093421033.aspx</v>
      </c>
      <c r="H122" t="str">
        <f t="shared" si="9"/>
        <v>HP052093421033</v>
      </c>
      <c r="I122" t="s">
        <v>2442</v>
      </c>
    </row>
    <row r="123" spans="2:9" ht="12.75">
      <c r="B123">
        <f t="shared" si="6"/>
        <v>54</v>
      </c>
      <c r="C123">
        <f t="shared" si="7"/>
        <v>60</v>
      </c>
      <c r="D123" t="str">
        <f t="shared" si="5"/>
        <v>YIELD</v>
      </c>
      <c r="E123" t="str">
        <f t="shared" si="8"/>
        <v>http://office.microsoft.com/en-us/assistance/HP052093451033.aspx</v>
      </c>
      <c r="H123" t="str">
        <f t="shared" si="9"/>
        <v>HP052093451033</v>
      </c>
      <c r="I123" t="s">
        <v>2443</v>
      </c>
    </row>
    <row r="124" spans="2:9" ht="12.75">
      <c r="B124">
        <f t="shared" si="6"/>
        <v>54</v>
      </c>
      <c r="C124">
        <f t="shared" si="7"/>
        <v>64</v>
      </c>
      <c r="D124" t="str">
        <f t="shared" si="5"/>
        <v>YIELDDISC</v>
      </c>
      <c r="E124" t="str">
        <f t="shared" si="8"/>
        <v>http://office.microsoft.com/en-us/assistance/HP052093461033.aspx</v>
      </c>
      <c r="H124" t="str">
        <f t="shared" si="9"/>
        <v>HP052093461033</v>
      </c>
      <c r="I124" t="s">
        <v>2444</v>
      </c>
    </row>
    <row r="125" spans="2:9" ht="12.75">
      <c r="B125">
        <f t="shared" si="6"/>
        <v>54</v>
      </c>
      <c r="C125">
        <f t="shared" si="7"/>
        <v>63</v>
      </c>
      <c r="D125" t="str">
        <f t="shared" si="5"/>
        <v>YIELDMAT</v>
      </c>
      <c r="E125" t="str">
        <f t="shared" si="8"/>
        <v>http://office.microsoft.com/en-us/assistance/HP052093471033.aspx</v>
      </c>
      <c r="H125" t="str">
        <f t="shared" si="9"/>
        <v>HP052093471033</v>
      </c>
      <c r="I125" s="4" t="s">
        <v>2445</v>
      </c>
    </row>
    <row r="126" spans="2:9" ht="12.75">
      <c r="B126">
        <f t="shared" si="6"/>
        <v>54</v>
      </c>
      <c r="C126">
        <f t="shared" si="7"/>
        <v>59</v>
      </c>
      <c r="D126" t="str">
        <f t="shared" si="5"/>
        <v>CELL</v>
      </c>
      <c r="E126" t="str">
        <f t="shared" si="8"/>
        <v>http://office.microsoft.com/en-us/assistance/HP052090081033.aspx</v>
      </c>
      <c r="H126" t="str">
        <f t="shared" si="9"/>
        <v>HP052090081033</v>
      </c>
      <c r="I126" t="s">
        <v>2446</v>
      </c>
    </row>
    <row r="127" spans="2:9" ht="12.75">
      <c r="B127">
        <f t="shared" si="6"/>
        <v>54</v>
      </c>
      <c r="C127">
        <f t="shared" si="7"/>
        <v>65</v>
      </c>
      <c r="D127" t="str">
        <f t="shared" si="5"/>
        <v>ERROR.TYPE</v>
      </c>
      <c r="E127" t="str">
        <f t="shared" si="8"/>
        <v>http://office.microsoft.com/en-us/assistance/HP052090791033.aspx</v>
      </c>
      <c r="H127" t="str">
        <f t="shared" si="9"/>
        <v>HP052090791033</v>
      </c>
      <c r="I127" t="s">
        <v>2447</v>
      </c>
    </row>
    <row r="128" spans="2:9" ht="12.75">
      <c r="B128">
        <f t="shared" si="6"/>
        <v>54</v>
      </c>
      <c r="C128">
        <f t="shared" si="7"/>
        <v>59</v>
      </c>
      <c r="D128" t="str">
        <f t="shared" si="5"/>
        <v>INFO</v>
      </c>
      <c r="E128" t="str">
        <f t="shared" si="8"/>
        <v>http://office.microsoft.com/en-us/assistance/HP052091401033.aspx</v>
      </c>
      <c r="H128" t="str">
        <f t="shared" si="9"/>
        <v>HP052091401033</v>
      </c>
      <c r="I128" t="s">
        <v>2448</v>
      </c>
    </row>
    <row r="129" spans="2:9" ht="12.75">
      <c r="B129">
        <f t="shared" si="6"/>
        <v>54</v>
      </c>
      <c r="C129">
        <f t="shared" si="7"/>
        <v>62</v>
      </c>
      <c r="D129" t="str">
        <f t="shared" si="5"/>
        <v>ISBLANK</v>
      </c>
      <c r="E129" t="str">
        <f t="shared" si="8"/>
        <v>http://office.microsoft.com/en-us/assistance/HP052091471033.aspx</v>
      </c>
      <c r="H129" t="str">
        <f t="shared" si="9"/>
        <v>HP052091471033</v>
      </c>
      <c r="I129" t="s">
        <v>2449</v>
      </c>
    </row>
    <row r="130" spans="2:9" ht="12.75">
      <c r="B130">
        <f t="shared" si="6"/>
        <v>54</v>
      </c>
      <c r="C130">
        <f t="shared" si="7"/>
        <v>60</v>
      </c>
      <c r="D130" t="str">
        <f aca="true" t="shared" si="10" ref="D130:D193">MID(I130,B130+1,C130-B130-1)</f>
        <v>ISERR</v>
      </c>
      <c r="E130" t="str">
        <f t="shared" si="8"/>
        <v>http://office.microsoft.com/en-us/assistance/HP052091471033.aspx</v>
      </c>
      <c r="H130" t="str">
        <f t="shared" si="9"/>
        <v>HP052091471033</v>
      </c>
      <c r="I130" t="s">
        <v>2450</v>
      </c>
    </row>
    <row r="131" spans="2:9" ht="12.75">
      <c r="B131">
        <f aca="true" t="shared" si="11" ref="B131:B195">FIND("&gt;",I131,1)</f>
        <v>54</v>
      </c>
      <c r="C131">
        <f aca="true" t="shared" si="12" ref="C131:C195">FIND("&lt;",I131,1)</f>
        <v>62</v>
      </c>
      <c r="D131" t="str">
        <f t="shared" si="10"/>
        <v>ISERROR</v>
      </c>
      <c r="E131" t="str">
        <f aca="true" t="shared" si="13" ref="E131:E195">"http://office.microsoft.com/en-us/assistance/"&amp;H131&amp;".aspx"</f>
        <v>http://office.microsoft.com/en-us/assistance/HP052091471033.aspx</v>
      </c>
      <c r="H131" t="str">
        <f aca="true" t="shared" si="14" ref="H131:H195">LEFT(I131,14)</f>
        <v>HP052091471033</v>
      </c>
      <c r="I131" t="s">
        <v>2451</v>
      </c>
    </row>
    <row r="132" spans="2:9" ht="12.75">
      <c r="B132">
        <f t="shared" si="11"/>
        <v>54</v>
      </c>
      <c r="C132">
        <f t="shared" si="12"/>
        <v>61</v>
      </c>
      <c r="D132" t="str">
        <f t="shared" si="10"/>
        <v>ISEVEN</v>
      </c>
      <c r="E132" t="str">
        <f t="shared" si="13"/>
        <v>http://office.microsoft.com/en-us/assistance/HP052091481033.aspx</v>
      </c>
      <c r="H132" t="str">
        <f t="shared" si="14"/>
        <v>HP052091481033</v>
      </c>
      <c r="I132" t="s">
        <v>2452</v>
      </c>
    </row>
    <row r="133" spans="2:9" ht="12.75">
      <c r="B133">
        <f t="shared" si="11"/>
        <v>54</v>
      </c>
      <c r="C133">
        <f t="shared" si="12"/>
        <v>64</v>
      </c>
      <c r="D133" t="str">
        <f t="shared" si="10"/>
        <v>ISLOGICAL</v>
      </c>
      <c r="E133" t="str">
        <f t="shared" si="13"/>
        <v>http://office.microsoft.com/en-us/assistance/HP052091471033.aspx</v>
      </c>
      <c r="H133" t="str">
        <f t="shared" si="14"/>
        <v>HP052091471033</v>
      </c>
      <c r="I133" t="s">
        <v>2453</v>
      </c>
    </row>
    <row r="134" spans="2:9" ht="12.75">
      <c r="B134">
        <f t="shared" si="11"/>
        <v>54</v>
      </c>
      <c r="C134">
        <f t="shared" si="12"/>
        <v>59</v>
      </c>
      <c r="D134" t="str">
        <f t="shared" si="10"/>
        <v>ISNA</v>
      </c>
      <c r="E134" t="str">
        <f t="shared" si="13"/>
        <v>http://office.microsoft.com/en-us/assistance/HP052091471033.aspx</v>
      </c>
      <c r="H134" t="str">
        <f t="shared" si="14"/>
        <v>HP052091471033</v>
      </c>
      <c r="I134" t="s">
        <v>2454</v>
      </c>
    </row>
    <row r="135" spans="2:9" ht="12.75">
      <c r="B135">
        <f t="shared" si="11"/>
        <v>54</v>
      </c>
      <c r="C135">
        <f t="shared" si="12"/>
        <v>64</v>
      </c>
      <c r="D135" t="str">
        <f t="shared" si="10"/>
        <v>ISNONTEXT</v>
      </c>
      <c r="E135" t="str">
        <f t="shared" si="13"/>
        <v>http://office.microsoft.com/en-us/assistance/HP052091471033.aspx</v>
      </c>
      <c r="H135" t="str">
        <f t="shared" si="14"/>
        <v>HP052091471033</v>
      </c>
      <c r="I135" t="s">
        <v>2455</v>
      </c>
    </row>
    <row r="136" spans="2:9" ht="12.75">
      <c r="B136">
        <f t="shared" si="11"/>
        <v>54</v>
      </c>
      <c r="C136">
        <f t="shared" si="12"/>
        <v>63</v>
      </c>
      <c r="D136" t="str">
        <f t="shared" si="10"/>
        <v>ISNUMBER</v>
      </c>
      <c r="E136" t="str">
        <f t="shared" si="13"/>
        <v>http://office.microsoft.com/en-us/assistance/HP052091471033.aspx</v>
      </c>
      <c r="H136" t="str">
        <f t="shared" si="14"/>
        <v>HP052091471033</v>
      </c>
      <c r="I136" t="s">
        <v>2456</v>
      </c>
    </row>
    <row r="137" spans="2:9" ht="12.75">
      <c r="B137">
        <f t="shared" si="11"/>
        <v>54</v>
      </c>
      <c r="C137">
        <f t="shared" si="12"/>
        <v>60</v>
      </c>
      <c r="D137" t="str">
        <f t="shared" si="10"/>
        <v>ISODD</v>
      </c>
      <c r="E137" t="str">
        <f t="shared" si="13"/>
        <v>http://office.microsoft.com/en-us/assistance/HP052091491033.aspx</v>
      </c>
      <c r="H137" t="str">
        <f t="shared" si="14"/>
        <v>HP052091491033</v>
      </c>
      <c r="I137" t="s">
        <v>2457</v>
      </c>
    </row>
    <row r="138" spans="2:9" ht="12.75">
      <c r="B138">
        <f t="shared" si="11"/>
        <v>54</v>
      </c>
      <c r="C138">
        <f t="shared" si="12"/>
        <v>60</v>
      </c>
      <c r="D138" t="str">
        <f t="shared" si="10"/>
        <v>ISREF</v>
      </c>
      <c r="E138" t="str">
        <f t="shared" si="13"/>
        <v>http://office.microsoft.com/en-us/assistance/HP052091471033.aspx</v>
      </c>
      <c r="H138" t="str">
        <f t="shared" si="14"/>
        <v>HP052091471033</v>
      </c>
      <c r="I138" t="s">
        <v>2458</v>
      </c>
    </row>
    <row r="139" spans="2:9" ht="12.75">
      <c r="B139">
        <f t="shared" si="11"/>
        <v>54</v>
      </c>
      <c r="C139">
        <f t="shared" si="12"/>
        <v>61</v>
      </c>
      <c r="D139" t="str">
        <f t="shared" si="10"/>
        <v>ISTEXT</v>
      </c>
      <c r="E139" t="str">
        <f t="shared" si="13"/>
        <v>http://office.microsoft.com/en-us/assistance/HP052091471033.aspx</v>
      </c>
      <c r="H139" t="str">
        <f t="shared" si="14"/>
        <v>HP052091471033</v>
      </c>
      <c r="I139" t="s">
        <v>2459</v>
      </c>
    </row>
    <row r="140" spans="2:9" ht="12.75">
      <c r="B140">
        <f t="shared" si="11"/>
        <v>54</v>
      </c>
      <c r="C140">
        <f t="shared" si="12"/>
        <v>56</v>
      </c>
      <c r="D140" t="str">
        <f t="shared" si="10"/>
        <v>N</v>
      </c>
      <c r="E140" t="str">
        <f t="shared" si="13"/>
        <v>http://office.microsoft.com/en-us/assistance/HP052091871033.aspx</v>
      </c>
      <c r="H140" t="str">
        <f t="shared" si="14"/>
        <v>HP052091871033</v>
      </c>
      <c r="I140" t="s">
        <v>2460</v>
      </c>
    </row>
    <row r="141" spans="2:9" ht="12.75">
      <c r="B141">
        <f t="shared" si="11"/>
        <v>54</v>
      </c>
      <c r="C141">
        <f t="shared" si="12"/>
        <v>57</v>
      </c>
      <c r="D141" t="str">
        <f t="shared" si="10"/>
        <v>NA</v>
      </c>
      <c r="E141" t="str">
        <f t="shared" si="13"/>
        <v>http://office.microsoft.com/en-us/assistance/HP052091881033.aspx</v>
      </c>
      <c r="H141" t="str">
        <f t="shared" si="14"/>
        <v>HP052091881033</v>
      </c>
      <c r="I141" t="s">
        <v>2461</v>
      </c>
    </row>
    <row r="142" spans="2:9" ht="12.75">
      <c r="B142">
        <f t="shared" si="11"/>
        <v>54</v>
      </c>
      <c r="C142">
        <f t="shared" si="12"/>
        <v>59</v>
      </c>
      <c r="D142" t="str">
        <f t="shared" si="10"/>
        <v>TYPE</v>
      </c>
      <c r="E142" t="str">
        <f t="shared" si="13"/>
        <v>http://office.microsoft.com/en-us/assistance/HP052093261033.aspx</v>
      </c>
      <c r="H142" t="str">
        <f t="shared" si="14"/>
        <v>HP052093261033</v>
      </c>
      <c r="I142" t="s">
        <v>2462</v>
      </c>
    </row>
    <row r="143" spans="2:9" ht="12.75">
      <c r="B143">
        <f t="shared" si="11"/>
        <v>54</v>
      </c>
      <c r="C143">
        <f t="shared" si="12"/>
        <v>58</v>
      </c>
      <c r="D143" t="str">
        <f t="shared" si="10"/>
        <v>AND</v>
      </c>
      <c r="E143" t="str">
        <f t="shared" si="13"/>
        <v>http://office.microsoft.com/en-us/assistance/HP052089861033.aspx</v>
      </c>
      <c r="H143" t="str">
        <f t="shared" si="14"/>
        <v>HP052089861033</v>
      </c>
      <c r="I143" t="s">
        <v>2463</v>
      </c>
    </row>
    <row r="144" spans="2:9" ht="12.75">
      <c r="B144">
        <f t="shared" si="11"/>
        <v>54</v>
      </c>
      <c r="C144">
        <f t="shared" si="12"/>
        <v>60</v>
      </c>
      <c r="D144" t="str">
        <f t="shared" si="10"/>
        <v>FALSE</v>
      </c>
      <c r="E144" t="str">
        <f t="shared" si="13"/>
        <v>http://office.microsoft.com/en-us/assistance/HP052090861033.aspx</v>
      </c>
      <c r="H144" t="str">
        <f t="shared" si="14"/>
        <v>HP052090861033</v>
      </c>
      <c r="I144" t="s">
        <v>2464</v>
      </c>
    </row>
    <row r="145" spans="2:9" ht="12.75">
      <c r="B145">
        <f t="shared" si="11"/>
        <v>54</v>
      </c>
      <c r="C145">
        <f t="shared" si="12"/>
        <v>57</v>
      </c>
      <c r="D145" t="str">
        <f t="shared" si="10"/>
        <v>IF</v>
      </c>
      <c r="E145" t="str">
        <f t="shared" si="13"/>
        <v>http://office.microsoft.com/en-us/assistance/HP052091181033.aspx</v>
      </c>
      <c r="H145" t="str">
        <f t="shared" si="14"/>
        <v>HP052091181033</v>
      </c>
      <c r="I145" t="s">
        <v>2465</v>
      </c>
    </row>
    <row r="146" spans="2:9" ht="12.75">
      <c r="B146">
        <f t="shared" si="11"/>
        <v>54</v>
      </c>
      <c r="C146">
        <f t="shared" si="12"/>
        <v>58</v>
      </c>
      <c r="D146" t="str">
        <f t="shared" si="10"/>
        <v>NOT</v>
      </c>
      <c r="E146" t="str">
        <f t="shared" si="13"/>
        <v>http://office.microsoft.com/en-us/assistance/HP052091961033.aspx</v>
      </c>
      <c r="H146" t="str">
        <f t="shared" si="14"/>
        <v>HP052091961033</v>
      </c>
      <c r="I146" t="s">
        <v>2466</v>
      </c>
    </row>
    <row r="147" spans="2:9" ht="12.75">
      <c r="B147">
        <f t="shared" si="11"/>
        <v>54</v>
      </c>
      <c r="C147">
        <f t="shared" si="12"/>
        <v>57</v>
      </c>
      <c r="D147" t="str">
        <f t="shared" si="10"/>
        <v>OR</v>
      </c>
      <c r="E147" t="str">
        <f t="shared" si="13"/>
        <v>http://office.microsoft.com/en-us/assistance/HP052092091033.aspx</v>
      </c>
      <c r="H147" t="str">
        <f t="shared" si="14"/>
        <v>HP052092091033</v>
      </c>
      <c r="I147" t="s">
        <v>3032</v>
      </c>
    </row>
    <row r="148" spans="2:9" ht="12.75">
      <c r="B148">
        <f t="shared" si="11"/>
        <v>54</v>
      </c>
      <c r="C148">
        <f t="shared" si="12"/>
        <v>59</v>
      </c>
      <c r="D148" t="str">
        <f t="shared" si="10"/>
        <v>TRUE</v>
      </c>
      <c r="E148" t="str">
        <f t="shared" si="13"/>
        <v>http://office.microsoft.com/en-us/assistance/HP052093231033.aspx</v>
      </c>
      <c r="H148" t="str">
        <f t="shared" si="14"/>
        <v>HP052093231033</v>
      </c>
      <c r="I148" t="s">
        <v>3033</v>
      </c>
    </row>
    <row r="149" spans="2:9" ht="12.75">
      <c r="B149">
        <f t="shared" si="11"/>
        <v>54</v>
      </c>
      <c r="C149">
        <f t="shared" si="12"/>
        <v>62</v>
      </c>
      <c r="D149" t="str">
        <f t="shared" si="10"/>
        <v>ADDRESS</v>
      </c>
      <c r="E149" t="str">
        <f t="shared" si="13"/>
        <v>http://office.microsoft.com/en-us/assistance/HP052089831033.aspx</v>
      </c>
      <c r="H149" t="str">
        <f t="shared" si="14"/>
        <v>HP052089831033</v>
      </c>
      <c r="I149" t="s">
        <v>1994</v>
      </c>
    </row>
    <row r="150" spans="2:9" ht="12.75">
      <c r="B150">
        <f t="shared" si="11"/>
        <v>54</v>
      </c>
      <c r="C150">
        <f t="shared" si="12"/>
        <v>60</v>
      </c>
      <c r="D150" t="str">
        <f t="shared" si="10"/>
        <v>AREAS</v>
      </c>
      <c r="E150" t="str">
        <f t="shared" si="13"/>
        <v>http://office.microsoft.com/en-us/assistance/HP052089871033.aspx</v>
      </c>
      <c r="H150" t="str">
        <f t="shared" si="14"/>
        <v>HP052089871033</v>
      </c>
      <c r="I150" t="s">
        <v>1995</v>
      </c>
    </row>
    <row r="151" spans="2:9" ht="12.75">
      <c r="B151">
        <f t="shared" si="11"/>
        <v>54</v>
      </c>
      <c r="C151">
        <f t="shared" si="12"/>
        <v>61</v>
      </c>
      <c r="D151" t="str">
        <f t="shared" si="10"/>
        <v>CHOOSE</v>
      </c>
      <c r="E151" t="str">
        <f t="shared" si="13"/>
        <v>http://office.microsoft.com/en-us/assistance/HP052090131033.aspx</v>
      </c>
      <c r="H151" t="str">
        <f t="shared" si="14"/>
        <v>HP052090131033</v>
      </c>
      <c r="I151" t="s">
        <v>1996</v>
      </c>
    </row>
    <row r="152" spans="2:9" ht="12.75">
      <c r="B152">
        <f t="shared" si="11"/>
        <v>54</v>
      </c>
      <c r="C152">
        <f t="shared" si="12"/>
        <v>61</v>
      </c>
      <c r="D152" t="str">
        <f t="shared" si="10"/>
        <v>COLUMN</v>
      </c>
      <c r="E152" t="str">
        <f t="shared" si="13"/>
        <v>http://office.microsoft.com/en-us/assistance/HP052090161033.aspx</v>
      </c>
      <c r="H152" t="str">
        <f t="shared" si="14"/>
        <v>HP052090161033</v>
      </c>
      <c r="I152" t="s">
        <v>1997</v>
      </c>
    </row>
    <row r="153" spans="2:9" ht="12.75">
      <c r="B153">
        <f t="shared" si="11"/>
        <v>54</v>
      </c>
      <c r="C153">
        <f t="shared" si="12"/>
        <v>62</v>
      </c>
      <c r="D153" t="str">
        <f t="shared" si="10"/>
        <v>COLUMNS</v>
      </c>
      <c r="E153" t="str">
        <f t="shared" si="13"/>
        <v>http://office.microsoft.com/en-us/assistance/HP052090171033.aspx</v>
      </c>
      <c r="H153" t="str">
        <f t="shared" si="14"/>
        <v>HP052090171033</v>
      </c>
      <c r="I153" t="s">
        <v>1565</v>
      </c>
    </row>
    <row r="154" spans="2:9" ht="12.75">
      <c r="B154">
        <f t="shared" si="11"/>
        <v>54</v>
      </c>
      <c r="C154">
        <f t="shared" si="12"/>
        <v>67</v>
      </c>
      <c r="D154" t="str">
        <f t="shared" si="10"/>
        <v>GETPIVOTDATA</v>
      </c>
      <c r="E154" t="str">
        <f t="shared" si="13"/>
        <v>http://office.microsoft.com/en-us/assistance/HP052091071033.aspx</v>
      </c>
      <c r="H154" t="str">
        <f t="shared" si="14"/>
        <v>HP052091071033</v>
      </c>
      <c r="I154" s="4" t="s">
        <v>2251</v>
      </c>
    </row>
    <row r="155" spans="2:9" ht="12.75">
      <c r="B155">
        <f>FIND("&gt;",I155,1)</f>
        <v>54</v>
      </c>
      <c r="C155">
        <f>FIND("&lt;",I155,1)</f>
        <v>62</v>
      </c>
      <c r="D155" t="str">
        <f t="shared" si="10"/>
        <v>HLOOKUP</v>
      </c>
      <c r="E155" t="str">
        <f>"http://office.microsoft.com/en-us/assistance/"&amp;H155&amp;".aspx"</f>
        <v>http://office.microsoft.com/en-us/assistance/HP052091141033.aspx</v>
      </c>
      <c r="H155" t="str">
        <f t="shared" si="14"/>
        <v>HP052091141033</v>
      </c>
      <c r="I155" s="4" t="s">
        <v>2252</v>
      </c>
    </row>
    <row r="156" spans="2:9" ht="12.75">
      <c r="B156">
        <f t="shared" si="11"/>
        <v>54</v>
      </c>
      <c r="C156">
        <f t="shared" si="12"/>
        <v>64</v>
      </c>
      <c r="D156" t="str">
        <f t="shared" si="10"/>
        <v>HYPERLINK</v>
      </c>
      <c r="E156" t="str">
        <f t="shared" si="13"/>
        <v>http://office.microsoft.com/en-us/assistance/HP052091161033.aspx</v>
      </c>
      <c r="H156" t="str">
        <f t="shared" si="14"/>
        <v>HP052091161033</v>
      </c>
      <c r="I156" t="s">
        <v>1998</v>
      </c>
    </row>
    <row r="157" spans="2:9" ht="12.75">
      <c r="B157">
        <f t="shared" si="11"/>
        <v>54</v>
      </c>
      <c r="C157">
        <f t="shared" si="12"/>
        <v>60</v>
      </c>
      <c r="D157" t="str">
        <f t="shared" si="10"/>
        <v>INDEX</v>
      </c>
      <c r="E157" t="str">
        <f t="shared" si="13"/>
        <v>http://office.microsoft.com/en-us/assistance/HP052091381033.aspx</v>
      </c>
      <c r="H157" t="str">
        <f t="shared" si="14"/>
        <v>HP052091381033</v>
      </c>
      <c r="I157" t="s">
        <v>1999</v>
      </c>
    </row>
    <row r="158" spans="2:9" ht="12.75">
      <c r="B158">
        <f t="shared" si="11"/>
        <v>54</v>
      </c>
      <c r="C158">
        <f t="shared" si="12"/>
        <v>63</v>
      </c>
      <c r="D158" t="str">
        <f t="shared" si="10"/>
        <v>INDIRECT</v>
      </c>
      <c r="E158" t="str">
        <f t="shared" si="13"/>
        <v>http://office.microsoft.com/en-us/assistance/HP052091391033.aspx</v>
      </c>
      <c r="H158" t="str">
        <f t="shared" si="14"/>
        <v>HP052091391033</v>
      </c>
      <c r="I158" t="s">
        <v>1018</v>
      </c>
    </row>
    <row r="159" spans="2:9" ht="12.75">
      <c r="B159">
        <f t="shared" si="11"/>
        <v>54</v>
      </c>
      <c r="C159">
        <f t="shared" si="12"/>
        <v>61</v>
      </c>
      <c r="D159" t="str">
        <f t="shared" si="10"/>
        <v>LOOKUP</v>
      </c>
      <c r="E159" t="str">
        <f t="shared" si="13"/>
        <v>http://office.microsoft.com/en-us/assistance/HP052091631033.aspx</v>
      </c>
      <c r="H159" t="str">
        <f t="shared" si="14"/>
        <v>HP052091631033</v>
      </c>
      <c r="I159" t="s">
        <v>1019</v>
      </c>
    </row>
    <row r="160" spans="2:9" ht="12.75">
      <c r="B160">
        <f t="shared" si="11"/>
        <v>54</v>
      </c>
      <c r="C160">
        <f t="shared" si="12"/>
        <v>60</v>
      </c>
      <c r="D160" t="str">
        <f t="shared" si="10"/>
        <v>MATCH</v>
      </c>
      <c r="E160" t="str">
        <f t="shared" si="13"/>
        <v>http://office.microsoft.com/en-us/assistance/HP052091681033.aspx</v>
      </c>
      <c r="H160" t="str">
        <f t="shared" si="14"/>
        <v>HP052091681033</v>
      </c>
      <c r="I160" t="s">
        <v>1020</v>
      </c>
    </row>
    <row r="161" spans="2:9" ht="12.75">
      <c r="B161">
        <f t="shared" si="11"/>
        <v>54</v>
      </c>
      <c r="C161">
        <f t="shared" si="12"/>
        <v>61</v>
      </c>
      <c r="D161" t="str">
        <f t="shared" si="10"/>
        <v>OFFSET</v>
      </c>
      <c r="E161" t="str">
        <f t="shared" si="13"/>
        <v>http://office.microsoft.com/en-us/assistance/HP052092081033.aspx</v>
      </c>
      <c r="H161" t="str">
        <f t="shared" si="14"/>
        <v>HP052092081033</v>
      </c>
      <c r="I161" t="s">
        <v>1021</v>
      </c>
    </row>
    <row r="162" spans="2:9" ht="12.75">
      <c r="B162">
        <f t="shared" si="11"/>
        <v>54</v>
      </c>
      <c r="C162">
        <f t="shared" si="12"/>
        <v>58</v>
      </c>
      <c r="D162" t="str">
        <f t="shared" si="10"/>
        <v>ROW</v>
      </c>
      <c r="E162" t="str">
        <f t="shared" si="13"/>
        <v>http://office.microsoft.com/en-us/assistance/HP052092441033.aspx</v>
      </c>
      <c r="H162" t="str">
        <f t="shared" si="14"/>
        <v>HP052092441033</v>
      </c>
      <c r="I162" t="s">
        <v>1022</v>
      </c>
    </row>
    <row r="163" spans="2:9" ht="12.75">
      <c r="B163">
        <f t="shared" si="11"/>
        <v>54</v>
      </c>
      <c r="C163">
        <f t="shared" si="12"/>
        <v>59</v>
      </c>
      <c r="D163" t="str">
        <f t="shared" si="10"/>
        <v>ROWS</v>
      </c>
      <c r="E163" t="str">
        <f t="shared" si="13"/>
        <v>http://office.microsoft.com/en-us/assistance/HP052092461033.aspx</v>
      </c>
      <c r="H163" t="str">
        <f t="shared" si="14"/>
        <v>HP052092461033</v>
      </c>
      <c r="I163" t="s">
        <v>1023</v>
      </c>
    </row>
    <row r="164" spans="2:9" ht="12.75">
      <c r="B164">
        <f t="shared" si="11"/>
        <v>54</v>
      </c>
      <c r="C164">
        <f t="shared" si="12"/>
        <v>58</v>
      </c>
      <c r="D164" t="str">
        <f t="shared" si="10"/>
        <v>RTD</v>
      </c>
      <c r="E164" t="str">
        <f t="shared" si="13"/>
        <v>http://office.microsoft.com/en-us/assistance/HP030662371033.aspx</v>
      </c>
      <c r="H164" t="str">
        <f t="shared" si="14"/>
        <v>HP030662371033</v>
      </c>
      <c r="I164" s="4" t="s">
        <v>1024</v>
      </c>
    </row>
    <row r="165" spans="2:9" ht="12.75">
      <c r="B165">
        <f t="shared" si="11"/>
        <v>54</v>
      </c>
      <c r="C165">
        <f t="shared" si="12"/>
        <v>64</v>
      </c>
      <c r="D165" t="str">
        <f t="shared" si="10"/>
        <v>TRANSPOSE</v>
      </c>
      <c r="E165" t="str">
        <f t="shared" si="13"/>
        <v>http://office.microsoft.com/en-us/assistance/HP052093191033.aspx</v>
      </c>
      <c r="H165" t="str">
        <f t="shared" si="14"/>
        <v>HP052093191033</v>
      </c>
      <c r="I165" t="s">
        <v>1025</v>
      </c>
    </row>
    <row r="166" spans="2:9" ht="12.75">
      <c r="B166">
        <f t="shared" si="11"/>
        <v>54</v>
      </c>
      <c r="C166">
        <f t="shared" si="12"/>
        <v>62</v>
      </c>
      <c r="D166" t="str">
        <f t="shared" si="10"/>
        <v>VLOOKUP</v>
      </c>
      <c r="E166" t="str">
        <f t="shared" si="13"/>
        <v>http://office.microsoft.com/en-us/assistance/HP052093351033.aspx</v>
      </c>
      <c r="H166" t="str">
        <f t="shared" si="14"/>
        <v>HP052093351033</v>
      </c>
      <c r="I166" t="s">
        <v>1026</v>
      </c>
    </row>
    <row r="167" spans="2:9" ht="12.75">
      <c r="B167">
        <f t="shared" si="11"/>
        <v>54</v>
      </c>
      <c r="C167">
        <f t="shared" si="12"/>
        <v>58</v>
      </c>
      <c r="D167" t="str">
        <f t="shared" si="10"/>
        <v>ABS</v>
      </c>
      <c r="E167" t="str">
        <f t="shared" si="13"/>
        <v>http://office.microsoft.com/en-us/assistance/HP052089781033.aspx</v>
      </c>
      <c r="H167" t="str">
        <f t="shared" si="14"/>
        <v>HP052089781033</v>
      </c>
      <c r="I167" t="s">
        <v>1027</v>
      </c>
    </row>
    <row r="168" spans="2:9" ht="12.75">
      <c r="B168">
        <f t="shared" si="11"/>
        <v>54</v>
      </c>
      <c r="C168">
        <f t="shared" si="12"/>
        <v>59</v>
      </c>
      <c r="D168" t="str">
        <f t="shared" si="10"/>
        <v>ACOS</v>
      </c>
      <c r="E168" t="str">
        <f t="shared" si="13"/>
        <v>http://office.microsoft.com/en-us/assistance/HP052089811033.aspx</v>
      </c>
      <c r="H168" t="str">
        <f t="shared" si="14"/>
        <v>HP052089811033</v>
      </c>
      <c r="I168" t="s">
        <v>1028</v>
      </c>
    </row>
    <row r="169" spans="2:9" ht="12.75">
      <c r="B169">
        <f t="shared" si="11"/>
        <v>54</v>
      </c>
      <c r="C169">
        <f t="shared" si="12"/>
        <v>60</v>
      </c>
      <c r="D169" t="str">
        <f t="shared" si="10"/>
        <v>ACOSH</v>
      </c>
      <c r="E169" t="str">
        <f t="shared" si="13"/>
        <v>http://office.microsoft.com/en-us/assistance/HP052089821033.aspx</v>
      </c>
      <c r="H169" t="str">
        <f t="shared" si="14"/>
        <v>HP052089821033</v>
      </c>
      <c r="I169" t="s">
        <v>1029</v>
      </c>
    </row>
    <row r="170" spans="2:9" ht="12.75">
      <c r="B170">
        <f t="shared" si="11"/>
        <v>54</v>
      </c>
      <c r="C170">
        <f t="shared" si="12"/>
        <v>59</v>
      </c>
      <c r="D170" t="str">
        <f t="shared" si="10"/>
        <v>ASIN</v>
      </c>
      <c r="E170" t="str">
        <f t="shared" si="13"/>
        <v>http://office.microsoft.com/en-us/assistance/HP052089881033.aspx</v>
      </c>
      <c r="H170" t="str">
        <f t="shared" si="14"/>
        <v>HP052089881033</v>
      </c>
      <c r="I170" t="s">
        <v>1030</v>
      </c>
    </row>
    <row r="171" spans="2:9" ht="12.75">
      <c r="B171">
        <f t="shared" si="11"/>
        <v>54</v>
      </c>
      <c r="C171">
        <f t="shared" si="12"/>
        <v>60</v>
      </c>
      <c r="D171" t="str">
        <f t="shared" si="10"/>
        <v>ASINH</v>
      </c>
      <c r="E171" t="str">
        <f t="shared" si="13"/>
        <v>http://office.microsoft.com/en-us/assistance/HP052089891033.aspx</v>
      </c>
      <c r="H171" t="str">
        <f t="shared" si="14"/>
        <v>HP052089891033</v>
      </c>
      <c r="I171" t="s">
        <v>1031</v>
      </c>
    </row>
    <row r="172" spans="2:9" ht="12.75">
      <c r="B172">
        <f t="shared" si="11"/>
        <v>54</v>
      </c>
      <c r="C172">
        <f t="shared" si="12"/>
        <v>59</v>
      </c>
      <c r="D172" t="str">
        <f t="shared" si="10"/>
        <v>ATAN</v>
      </c>
      <c r="E172" t="str">
        <f t="shared" si="13"/>
        <v>http://office.microsoft.com/en-us/assistance/HP052089901033.aspx</v>
      </c>
      <c r="H172" t="str">
        <f t="shared" si="14"/>
        <v>HP052089901033</v>
      </c>
      <c r="I172" t="s">
        <v>1032</v>
      </c>
    </row>
    <row r="173" spans="2:9" ht="12.75">
      <c r="B173">
        <f t="shared" si="11"/>
        <v>54</v>
      </c>
      <c r="C173">
        <f t="shared" si="12"/>
        <v>60</v>
      </c>
      <c r="D173" t="str">
        <f t="shared" si="10"/>
        <v>ATAN2</v>
      </c>
      <c r="E173" t="str">
        <f t="shared" si="13"/>
        <v>http://office.microsoft.com/en-us/assistance/HP052089911033.aspx</v>
      </c>
      <c r="H173" t="str">
        <f t="shared" si="14"/>
        <v>HP052089911033</v>
      </c>
      <c r="I173" t="s">
        <v>1033</v>
      </c>
    </row>
    <row r="174" spans="2:9" ht="12.75">
      <c r="B174">
        <f t="shared" si="11"/>
        <v>54</v>
      </c>
      <c r="C174">
        <f t="shared" si="12"/>
        <v>60</v>
      </c>
      <c r="D174" t="str">
        <f t="shared" si="10"/>
        <v>ATANH</v>
      </c>
      <c r="E174" t="str">
        <f t="shared" si="13"/>
        <v>http://office.microsoft.com/en-us/assistance/HP052089921033.aspx</v>
      </c>
      <c r="H174" t="str">
        <f t="shared" si="14"/>
        <v>HP052089921033</v>
      </c>
      <c r="I174" t="s">
        <v>1034</v>
      </c>
    </row>
    <row r="175" spans="2:9" ht="12.75">
      <c r="B175">
        <f t="shared" si="11"/>
        <v>54</v>
      </c>
      <c r="C175">
        <f t="shared" si="12"/>
        <v>62</v>
      </c>
      <c r="D175" t="str">
        <f t="shared" si="10"/>
        <v>CEILING</v>
      </c>
      <c r="E175" t="str">
        <f t="shared" si="13"/>
        <v>http://office.microsoft.com/en-us/assistance/HP052090071033.aspx</v>
      </c>
      <c r="H175" t="str">
        <f t="shared" si="14"/>
        <v>HP052090071033</v>
      </c>
      <c r="I175" t="s">
        <v>2467</v>
      </c>
    </row>
    <row r="176" spans="2:9" ht="12.75">
      <c r="B176">
        <f t="shared" si="11"/>
        <v>54</v>
      </c>
      <c r="C176">
        <f t="shared" si="12"/>
        <v>61</v>
      </c>
      <c r="D176" t="str">
        <f t="shared" si="10"/>
        <v>COMBIN</v>
      </c>
      <c r="E176" t="str">
        <f t="shared" si="13"/>
        <v>http://office.microsoft.com/en-us/assistance/HP052090181033.aspx</v>
      </c>
      <c r="H176" t="str">
        <f t="shared" si="14"/>
        <v>HP052090181033</v>
      </c>
      <c r="I176" t="s">
        <v>2468</v>
      </c>
    </row>
    <row r="177" spans="2:9" ht="12.75">
      <c r="B177">
        <f t="shared" si="11"/>
        <v>54</v>
      </c>
      <c r="C177">
        <f t="shared" si="12"/>
        <v>58</v>
      </c>
      <c r="D177" t="str">
        <f t="shared" si="10"/>
        <v>COS</v>
      </c>
      <c r="E177" t="str">
        <f t="shared" si="13"/>
        <v>http://office.microsoft.com/en-us/assistance/HP052090241033.aspx</v>
      </c>
      <c r="H177" t="str">
        <f t="shared" si="14"/>
        <v>HP052090241033</v>
      </c>
      <c r="I177" t="s">
        <v>2469</v>
      </c>
    </row>
    <row r="178" spans="2:9" ht="12.75">
      <c r="B178">
        <f t="shared" si="11"/>
        <v>54</v>
      </c>
      <c r="C178">
        <f t="shared" si="12"/>
        <v>59</v>
      </c>
      <c r="D178" t="str">
        <f t="shared" si="10"/>
        <v>COSH</v>
      </c>
      <c r="E178" t="str">
        <f t="shared" si="13"/>
        <v>http://office.microsoft.com/en-us/assistance/HP052090251033.aspx</v>
      </c>
      <c r="H178" t="str">
        <f t="shared" si="14"/>
        <v>HP052090251033</v>
      </c>
      <c r="I178" t="s">
        <v>2470</v>
      </c>
    </row>
    <row r="179" spans="2:9" ht="12.75">
      <c r="B179">
        <f t="shared" si="11"/>
        <v>54</v>
      </c>
      <c r="C179">
        <f t="shared" si="12"/>
        <v>62</v>
      </c>
      <c r="D179" t="str">
        <f t="shared" si="10"/>
        <v>DEGREES</v>
      </c>
      <c r="E179" t="str">
        <f t="shared" si="13"/>
        <v>http://office.microsoft.com/en-us/assistance/HP052090561033.aspx</v>
      </c>
      <c r="H179" t="str">
        <f t="shared" si="14"/>
        <v>HP052090561033</v>
      </c>
      <c r="I179" t="s">
        <v>2471</v>
      </c>
    </row>
    <row r="180" spans="2:9" ht="12.75">
      <c r="B180">
        <f t="shared" si="11"/>
        <v>54</v>
      </c>
      <c r="C180">
        <f t="shared" si="12"/>
        <v>59</v>
      </c>
      <c r="D180" t="str">
        <f t="shared" si="10"/>
        <v>EVEN</v>
      </c>
      <c r="E180" t="str">
        <f t="shared" si="13"/>
        <v>http://office.microsoft.com/en-us/assistance/HP052090801033.aspx</v>
      </c>
      <c r="H180" t="str">
        <f t="shared" si="14"/>
        <v>HP052090801033</v>
      </c>
      <c r="I180" t="s">
        <v>2509</v>
      </c>
    </row>
    <row r="181" spans="2:9" ht="12.75">
      <c r="B181">
        <f t="shared" si="11"/>
        <v>54</v>
      </c>
      <c r="C181">
        <f t="shared" si="12"/>
        <v>58</v>
      </c>
      <c r="D181" t="str">
        <f t="shared" si="10"/>
        <v>EXP</v>
      </c>
      <c r="E181" t="str">
        <f t="shared" si="13"/>
        <v>http://office.microsoft.com/en-us/assistance/HP052090821033.aspx</v>
      </c>
      <c r="H181" t="str">
        <f t="shared" si="14"/>
        <v>HP052090821033</v>
      </c>
      <c r="I181" t="s">
        <v>2510</v>
      </c>
    </row>
    <row r="182" spans="2:9" ht="12.75">
      <c r="B182">
        <f t="shared" si="11"/>
        <v>54</v>
      </c>
      <c r="C182">
        <f t="shared" si="12"/>
        <v>59</v>
      </c>
      <c r="D182" t="str">
        <f t="shared" si="10"/>
        <v>FACT</v>
      </c>
      <c r="E182" t="str">
        <f t="shared" si="13"/>
        <v>http://office.microsoft.com/en-us/assistance/HP052090841033.aspx</v>
      </c>
      <c r="H182" t="str">
        <f t="shared" si="14"/>
        <v>HP052090841033</v>
      </c>
      <c r="I182" t="s">
        <v>2511</v>
      </c>
    </row>
    <row r="183" spans="2:9" ht="12.75">
      <c r="B183">
        <f t="shared" si="11"/>
        <v>54</v>
      </c>
      <c r="C183">
        <f t="shared" si="12"/>
        <v>65</v>
      </c>
      <c r="D183" t="str">
        <f t="shared" si="10"/>
        <v>FACTDOUBLE</v>
      </c>
      <c r="E183" t="str">
        <f t="shared" si="13"/>
        <v>http://office.microsoft.com/en-us/assistance/HP052090851033.aspx</v>
      </c>
      <c r="H183" t="str">
        <f t="shared" si="14"/>
        <v>HP052090851033</v>
      </c>
      <c r="I183" t="s">
        <v>2512</v>
      </c>
    </row>
    <row r="184" spans="2:9" ht="12.75">
      <c r="B184">
        <f t="shared" si="11"/>
        <v>54</v>
      </c>
      <c r="C184">
        <f t="shared" si="12"/>
        <v>60</v>
      </c>
      <c r="D184" t="str">
        <f t="shared" si="10"/>
        <v>FLOOR</v>
      </c>
      <c r="E184" t="str">
        <f t="shared" si="13"/>
        <v>http://office.microsoft.com/en-us/assistance/HP052090941033.aspx</v>
      </c>
      <c r="H184" t="str">
        <f t="shared" si="14"/>
        <v>HP052090941033</v>
      </c>
      <c r="I184" t="s">
        <v>2513</v>
      </c>
    </row>
    <row r="185" spans="2:9" ht="12.75">
      <c r="B185">
        <f t="shared" si="11"/>
        <v>54</v>
      </c>
      <c r="C185">
        <f t="shared" si="12"/>
        <v>58</v>
      </c>
      <c r="D185" t="str">
        <f t="shared" si="10"/>
        <v>GCD</v>
      </c>
      <c r="E185" t="str">
        <f t="shared" si="13"/>
        <v>http://office.microsoft.com/en-us/assistance/HP052091041033.aspx</v>
      </c>
      <c r="H185" t="str">
        <f t="shared" si="14"/>
        <v>HP052091041033</v>
      </c>
      <c r="I185" t="s">
        <v>2514</v>
      </c>
    </row>
    <row r="186" spans="2:9" ht="12.75">
      <c r="B186">
        <f t="shared" si="11"/>
        <v>54</v>
      </c>
      <c r="C186">
        <f t="shared" si="12"/>
        <v>58</v>
      </c>
      <c r="D186" t="str">
        <f t="shared" si="10"/>
        <v>INT</v>
      </c>
      <c r="E186" t="str">
        <f t="shared" si="13"/>
        <v>http://office.microsoft.com/en-us/assistance/HP052091421033.aspx</v>
      </c>
      <c r="H186" t="str">
        <f t="shared" si="14"/>
        <v>HP052091421033</v>
      </c>
      <c r="I186" t="s">
        <v>2515</v>
      </c>
    </row>
    <row r="187" spans="2:9" ht="12.75">
      <c r="B187">
        <f t="shared" si="11"/>
        <v>54</v>
      </c>
      <c r="C187">
        <f t="shared" si="12"/>
        <v>58</v>
      </c>
      <c r="D187" t="str">
        <f t="shared" si="10"/>
        <v>LCM</v>
      </c>
      <c r="E187" t="str">
        <f t="shared" si="13"/>
        <v>http://office.microsoft.com/en-us/assistance/HP052091521033.aspx</v>
      </c>
      <c r="H187" t="str">
        <f t="shared" si="14"/>
        <v>HP052091521033</v>
      </c>
      <c r="I187" t="s">
        <v>2516</v>
      </c>
    </row>
    <row r="188" spans="2:9" ht="12.75">
      <c r="B188">
        <f t="shared" si="11"/>
        <v>54</v>
      </c>
      <c r="C188">
        <f t="shared" si="12"/>
        <v>57</v>
      </c>
      <c r="D188" t="str">
        <f t="shared" si="10"/>
        <v>LN</v>
      </c>
      <c r="E188" t="str">
        <f t="shared" si="13"/>
        <v>http://office.microsoft.com/en-us/assistance/HP052091561033.aspx</v>
      </c>
      <c r="H188" t="str">
        <f t="shared" si="14"/>
        <v>HP052091561033</v>
      </c>
      <c r="I188" t="s">
        <v>2517</v>
      </c>
    </row>
    <row r="189" spans="2:9" ht="12.75">
      <c r="B189">
        <f t="shared" si="11"/>
        <v>54</v>
      </c>
      <c r="C189">
        <f t="shared" si="12"/>
        <v>58</v>
      </c>
      <c r="D189" t="str">
        <f t="shared" si="10"/>
        <v>LOG</v>
      </c>
      <c r="E189" t="str">
        <f t="shared" si="13"/>
        <v>http://office.microsoft.com/en-us/assistance/HP052091571033.aspx</v>
      </c>
      <c r="H189" t="str">
        <f t="shared" si="14"/>
        <v>HP052091571033</v>
      </c>
      <c r="I189" t="s">
        <v>2518</v>
      </c>
    </row>
    <row r="190" spans="2:9" ht="12.75">
      <c r="B190">
        <f t="shared" si="11"/>
        <v>54</v>
      </c>
      <c r="C190">
        <f t="shared" si="12"/>
        <v>60</v>
      </c>
      <c r="D190" t="str">
        <f t="shared" si="10"/>
        <v>LOG10</v>
      </c>
      <c r="E190" t="str">
        <f t="shared" si="13"/>
        <v>http://office.microsoft.com/en-us/assistance/HP052091581033.aspx</v>
      </c>
      <c r="H190" t="str">
        <f t="shared" si="14"/>
        <v>HP052091581033</v>
      </c>
      <c r="I190" t="s">
        <v>2519</v>
      </c>
    </row>
    <row r="191" spans="2:9" ht="12.75">
      <c r="B191">
        <f t="shared" si="11"/>
        <v>54</v>
      </c>
      <c r="C191">
        <f t="shared" si="12"/>
        <v>62</v>
      </c>
      <c r="D191" t="str">
        <f t="shared" si="10"/>
        <v>MDETERM</v>
      </c>
      <c r="E191" t="str">
        <f t="shared" si="13"/>
        <v>http://office.microsoft.com/en-us/assistance/HP052091721033.aspx</v>
      </c>
      <c r="H191" t="str">
        <f t="shared" si="14"/>
        <v>HP052091721033</v>
      </c>
      <c r="I191" t="s">
        <v>2520</v>
      </c>
    </row>
    <row r="192" spans="2:9" ht="12.75">
      <c r="B192">
        <f t="shared" si="11"/>
        <v>54</v>
      </c>
      <c r="C192">
        <f t="shared" si="12"/>
        <v>63</v>
      </c>
      <c r="D192" t="str">
        <f t="shared" si="10"/>
        <v>MINVERSE</v>
      </c>
      <c r="E192" t="str">
        <f t="shared" si="13"/>
        <v>http://office.microsoft.com/en-us/assistance/HP052091791033.aspx</v>
      </c>
      <c r="H192" t="str">
        <f t="shared" si="14"/>
        <v>HP052091791033</v>
      </c>
      <c r="I192" t="s">
        <v>2521</v>
      </c>
    </row>
    <row r="193" spans="2:9" ht="12.75">
      <c r="B193">
        <f t="shared" si="11"/>
        <v>54</v>
      </c>
      <c r="C193">
        <f t="shared" si="12"/>
        <v>60</v>
      </c>
      <c r="D193" t="str">
        <f t="shared" si="10"/>
        <v>MMULT</v>
      </c>
      <c r="E193" t="str">
        <f t="shared" si="13"/>
        <v>http://office.microsoft.com/en-us/assistance/HP052091811033.aspx</v>
      </c>
      <c r="H193" t="str">
        <f t="shared" si="14"/>
        <v>HP052091811033</v>
      </c>
      <c r="I193" t="s">
        <v>2522</v>
      </c>
    </row>
    <row r="194" spans="2:9" ht="12.75">
      <c r="B194">
        <f t="shared" si="11"/>
        <v>54</v>
      </c>
      <c r="C194">
        <f t="shared" si="12"/>
        <v>58</v>
      </c>
      <c r="D194" t="str">
        <f aca="true" t="shared" si="15" ref="D194:D257">MID(I194,B194+1,C194-B194-1)</f>
        <v>MOD</v>
      </c>
      <c r="E194" t="str">
        <f t="shared" si="13"/>
        <v>http://office.microsoft.com/en-us/assistance/HP052091821033.aspx</v>
      </c>
      <c r="H194" t="str">
        <f t="shared" si="14"/>
        <v>HP052091821033</v>
      </c>
      <c r="I194" t="s">
        <v>2523</v>
      </c>
    </row>
    <row r="195" spans="2:9" ht="12.75">
      <c r="B195">
        <f t="shared" si="11"/>
        <v>54</v>
      </c>
      <c r="C195">
        <f t="shared" si="12"/>
        <v>61</v>
      </c>
      <c r="D195" t="str">
        <f t="shared" si="15"/>
        <v>MROUND</v>
      </c>
      <c r="E195" t="str">
        <f t="shared" si="13"/>
        <v>http://office.microsoft.com/en-us/assistance/HP052091851033.aspx</v>
      </c>
      <c r="H195" t="str">
        <f t="shared" si="14"/>
        <v>HP052091851033</v>
      </c>
      <c r="I195" t="s">
        <v>2524</v>
      </c>
    </row>
    <row r="196" spans="2:9" ht="12.75">
      <c r="B196">
        <f aca="true" t="shared" si="16" ref="B196:B261">FIND("&gt;",I196,1)</f>
        <v>54</v>
      </c>
      <c r="C196">
        <f aca="true" t="shared" si="17" ref="C196:C261">FIND("&lt;",I196,1)</f>
        <v>66</v>
      </c>
      <c r="D196" t="str">
        <f t="shared" si="15"/>
        <v>MULTINOMIAL</v>
      </c>
      <c r="E196" t="str">
        <f aca="true" t="shared" si="18" ref="E196:E261">"http://office.microsoft.com/en-us/assistance/"&amp;H196&amp;".aspx"</f>
        <v>http://office.microsoft.com/en-us/assistance/HP052091861033.aspx</v>
      </c>
      <c r="H196" t="str">
        <f aca="true" t="shared" si="19" ref="H196:H261">LEFT(I196,14)</f>
        <v>HP052091861033</v>
      </c>
      <c r="I196" t="s">
        <v>2525</v>
      </c>
    </row>
    <row r="197" spans="2:9" ht="12.75">
      <c r="B197">
        <f t="shared" si="16"/>
        <v>54</v>
      </c>
      <c r="C197">
        <f t="shared" si="17"/>
        <v>58</v>
      </c>
      <c r="D197" t="str">
        <f t="shared" si="15"/>
        <v>ODD</v>
      </c>
      <c r="E197" t="str">
        <f t="shared" si="18"/>
        <v>http://office.microsoft.com/en-us/assistance/HP052092031033.aspx</v>
      </c>
      <c r="H197" t="str">
        <f t="shared" si="19"/>
        <v>HP052092031033</v>
      </c>
      <c r="I197" t="s">
        <v>2526</v>
      </c>
    </row>
    <row r="198" spans="2:9" ht="12.75">
      <c r="B198">
        <f t="shared" si="16"/>
        <v>54</v>
      </c>
      <c r="C198">
        <f t="shared" si="17"/>
        <v>57</v>
      </c>
      <c r="D198" t="str">
        <f t="shared" si="15"/>
        <v>PI</v>
      </c>
      <c r="E198" t="str">
        <f t="shared" si="18"/>
        <v>http://office.microsoft.com/en-us/assistance/HP052092141033.aspx</v>
      </c>
      <c r="H198" t="str">
        <f t="shared" si="19"/>
        <v>HP052092141033</v>
      </c>
      <c r="I198" t="s">
        <v>2527</v>
      </c>
    </row>
    <row r="199" spans="2:9" ht="12.75">
      <c r="B199">
        <f t="shared" si="16"/>
        <v>54</v>
      </c>
      <c r="C199">
        <f t="shared" si="17"/>
        <v>60</v>
      </c>
      <c r="D199" t="str">
        <f t="shared" si="15"/>
        <v>POWER</v>
      </c>
      <c r="E199" t="str">
        <f t="shared" si="18"/>
        <v>http://office.microsoft.com/en-us/assistance/HP052092171033.aspx</v>
      </c>
      <c r="H199" t="str">
        <f t="shared" si="19"/>
        <v>HP052092171033</v>
      </c>
      <c r="I199" t="s">
        <v>2528</v>
      </c>
    </row>
    <row r="200" spans="2:9" ht="12.75">
      <c r="B200">
        <f t="shared" si="16"/>
        <v>54</v>
      </c>
      <c r="C200">
        <f t="shared" si="17"/>
        <v>62</v>
      </c>
      <c r="D200" t="str">
        <f t="shared" si="15"/>
        <v>PRODUCT</v>
      </c>
      <c r="E200" t="str">
        <f t="shared" si="18"/>
        <v>http://office.microsoft.com/en-us/assistance/HP052092231033.aspx</v>
      </c>
      <c r="H200" t="str">
        <f t="shared" si="19"/>
        <v>HP052092231033</v>
      </c>
      <c r="I200" t="s">
        <v>2529</v>
      </c>
    </row>
    <row r="201" spans="2:9" ht="12.75">
      <c r="B201">
        <f t="shared" si="16"/>
        <v>54</v>
      </c>
      <c r="C201">
        <f t="shared" si="17"/>
        <v>63</v>
      </c>
      <c r="D201" t="str">
        <f t="shared" si="15"/>
        <v>QUOTIENT</v>
      </c>
      <c r="E201" t="str">
        <f t="shared" si="18"/>
        <v>http://office.microsoft.com/en-us/assistance/HP052092271033.aspx</v>
      </c>
      <c r="H201" t="str">
        <f t="shared" si="19"/>
        <v>HP052092271033</v>
      </c>
      <c r="I201" t="s">
        <v>2530</v>
      </c>
    </row>
    <row r="202" spans="2:9" ht="12.75">
      <c r="B202">
        <f t="shared" si="16"/>
        <v>54</v>
      </c>
      <c r="C202">
        <f t="shared" si="17"/>
        <v>62</v>
      </c>
      <c r="D202" t="str">
        <f t="shared" si="15"/>
        <v>RADIANS</v>
      </c>
      <c r="E202" t="str">
        <f t="shared" si="18"/>
        <v>http://office.microsoft.com/en-us/assistance/HP052092281033.aspx</v>
      </c>
      <c r="H202" t="str">
        <f t="shared" si="19"/>
        <v>HP052092281033</v>
      </c>
      <c r="I202" t="s">
        <v>2531</v>
      </c>
    </row>
    <row r="203" spans="2:9" ht="12.75">
      <c r="B203">
        <f t="shared" si="16"/>
        <v>54</v>
      </c>
      <c r="C203">
        <f t="shared" si="17"/>
        <v>59</v>
      </c>
      <c r="D203" t="str">
        <f t="shared" si="15"/>
        <v>RAND</v>
      </c>
      <c r="E203" t="str">
        <f t="shared" si="18"/>
        <v>http://office.microsoft.com/en-us/assistance/HP052092291033.aspx</v>
      </c>
      <c r="H203" t="str">
        <f t="shared" si="19"/>
        <v>HP052092291033</v>
      </c>
      <c r="I203" t="s">
        <v>2532</v>
      </c>
    </row>
    <row r="204" spans="2:9" ht="12.75">
      <c r="B204">
        <f t="shared" si="16"/>
        <v>54</v>
      </c>
      <c r="C204">
        <f t="shared" si="17"/>
        <v>66</v>
      </c>
      <c r="D204" t="str">
        <f t="shared" si="15"/>
        <v>RANDBETWEEN</v>
      </c>
      <c r="E204" t="str">
        <f t="shared" si="18"/>
        <v>http://office.microsoft.com/en-us/assistance/HP052092301033.aspx</v>
      </c>
      <c r="H204" t="str">
        <f t="shared" si="19"/>
        <v>HP052092301033</v>
      </c>
      <c r="I204" t="s">
        <v>2533</v>
      </c>
    </row>
    <row r="205" spans="2:9" ht="12.75">
      <c r="B205">
        <f t="shared" si="16"/>
        <v>54</v>
      </c>
      <c r="C205">
        <f t="shared" si="17"/>
        <v>60</v>
      </c>
      <c r="D205" t="str">
        <f t="shared" si="15"/>
        <v>ROMAN</v>
      </c>
      <c r="E205" t="str">
        <f t="shared" si="18"/>
        <v>http://office.microsoft.com/en-us/assistance/HP052092381033.aspx</v>
      </c>
      <c r="H205" t="str">
        <f t="shared" si="19"/>
        <v>HP052092381033</v>
      </c>
      <c r="I205" t="s">
        <v>2101</v>
      </c>
    </row>
    <row r="206" spans="2:9" ht="12.75">
      <c r="B206">
        <f t="shared" si="16"/>
        <v>54</v>
      </c>
      <c r="C206">
        <f t="shared" si="17"/>
        <v>60</v>
      </c>
      <c r="D206" t="str">
        <f t="shared" si="15"/>
        <v>ROUND</v>
      </c>
      <c r="E206" t="str">
        <f t="shared" si="18"/>
        <v>http://office.microsoft.com/en-us/assistance/HP052092391033.aspx</v>
      </c>
      <c r="H206" t="str">
        <f t="shared" si="19"/>
        <v>HP052092391033</v>
      </c>
      <c r="I206" t="s">
        <v>2102</v>
      </c>
    </row>
    <row r="207" spans="2:9" ht="12.75">
      <c r="B207">
        <f t="shared" si="16"/>
        <v>54</v>
      </c>
      <c r="C207">
        <f t="shared" si="17"/>
        <v>64</v>
      </c>
      <c r="D207" t="str">
        <f t="shared" si="15"/>
        <v>ROUNDDOWN</v>
      </c>
      <c r="E207" t="str">
        <f t="shared" si="18"/>
        <v>http://office.microsoft.com/en-us/assistance/HP052092411033.aspx</v>
      </c>
      <c r="H207" t="str">
        <f t="shared" si="19"/>
        <v>HP052092411033</v>
      </c>
      <c r="I207" t="s">
        <v>1104</v>
      </c>
    </row>
    <row r="208" spans="2:9" ht="12.75">
      <c r="B208">
        <f t="shared" si="16"/>
        <v>54</v>
      </c>
      <c r="C208">
        <f t="shared" si="17"/>
        <v>62</v>
      </c>
      <c r="D208" t="str">
        <f t="shared" si="15"/>
        <v>ROUNDUP</v>
      </c>
      <c r="E208" t="str">
        <f t="shared" si="18"/>
        <v>http://office.microsoft.com/en-us/assistance/HP052092421033.aspx</v>
      </c>
      <c r="H208" t="str">
        <f t="shared" si="19"/>
        <v>HP052092421033</v>
      </c>
      <c r="I208" t="s">
        <v>1105</v>
      </c>
    </row>
    <row r="209" spans="2:9" ht="12.75">
      <c r="B209">
        <f t="shared" si="16"/>
        <v>54</v>
      </c>
      <c r="C209">
        <f t="shared" si="17"/>
        <v>64</v>
      </c>
      <c r="D209" t="str">
        <f t="shared" si="15"/>
        <v>SERIESSUM</v>
      </c>
      <c r="E209" t="str">
        <f t="shared" si="18"/>
        <v>http://office.microsoft.com/en-us/assistance/HP052092531033.aspx</v>
      </c>
      <c r="H209" t="str">
        <f t="shared" si="19"/>
        <v>HP052092531033</v>
      </c>
      <c r="I209" t="s">
        <v>1106</v>
      </c>
    </row>
    <row r="210" spans="2:9" ht="12.75">
      <c r="B210">
        <f t="shared" si="16"/>
        <v>54</v>
      </c>
      <c r="C210">
        <f t="shared" si="17"/>
        <v>59</v>
      </c>
      <c r="D210" t="str">
        <f t="shared" si="15"/>
        <v>SIGN</v>
      </c>
      <c r="E210" t="str">
        <f t="shared" si="18"/>
        <v>http://office.microsoft.com/en-us/assistance/HP052092551033.aspx</v>
      </c>
      <c r="H210" t="str">
        <f t="shared" si="19"/>
        <v>HP052092551033</v>
      </c>
      <c r="I210" t="s">
        <v>1107</v>
      </c>
    </row>
    <row r="211" spans="2:9" ht="12.75">
      <c r="B211">
        <f t="shared" si="16"/>
        <v>54</v>
      </c>
      <c r="C211">
        <f t="shared" si="17"/>
        <v>58</v>
      </c>
      <c r="D211" t="str">
        <f t="shared" si="15"/>
        <v>SIN</v>
      </c>
      <c r="E211" t="str">
        <f t="shared" si="18"/>
        <v>http://office.microsoft.com/en-us/assistance/HP052092571033.aspx</v>
      </c>
      <c r="H211" t="str">
        <f t="shared" si="19"/>
        <v>HP052092571033</v>
      </c>
      <c r="I211" t="s">
        <v>1108</v>
      </c>
    </row>
    <row r="212" spans="2:9" ht="12.75">
      <c r="B212">
        <f t="shared" si="16"/>
        <v>54</v>
      </c>
      <c r="C212">
        <f t="shared" si="17"/>
        <v>59</v>
      </c>
      <c r="D212" t="str">
        <f t="shared" si="15"/>
        <v>SINH</v>
      </c>
      <c r="E212" t="str">
        <f t="shared" si="18"/>
        <v>http://office.microsoft.com/en-us/assistance/HP052092591033.aspx</v>
      </c>
      <c r="H212" t="str">
        <f t="shared" si="19"/>
        <v>HP052092591033</v>
      </c>
      <c r="I212" t="s">
        <v>1109</v>
      </c>
    </row>
    <row r="213" spans="2:9" ht="12.75">
      <c r="B213">
        <f t="shared" si="16"/>
        <v>54</v>
      </c>
      <c r="C213">
        <f t="shared" si="17"/>
        <v>59</v>
      </c>
      <c r="D213" t="str">
        <f t="shared" si="15"/>
        <v>SQRT</v>
      </c>
      <c r="E213" t="str">
        <f t="shared" si="18"/>
        <v>http://office.microsoft.com/en-us/assistance/HP052092691033.aspx</v>
      </c>
      <c r="H213" t="str">
        <f t="shared" si="19"/>
        <v>HP052092691033</v>
      </c>
      <c r="I213" t="s">
        <v>1110</v>
      </c>
    </row>
    <row r="214" spans="2:9" ht="12.75">
      <c r="B214">
        <f t="shared" si="16"/>
        <v>54</v>
      </c>
      <c r="C214">
        <f t="shared" si="17"/>
        <v>61</v>
      </c>
      <c r="D214" t="str">
        <f t="shared" si="15"/>
        <v>SQRTPI</v>
      </c>
      <c r="E214" t="str">
        <f t="shared" si="18"/>
        <v>http://office.microsoft.com/en-us/assistance/HP052092711033.aspx</v>
      </c>
      <c r="H214" t="str">
        <f t="shared" si="19"/>
        <v>HP052092711033</v>
      </c>
      <c r="I214" t="s">
        <v>1111</v>
      </c>
    </row>
    <row r="215" spans="2:9" ht="12.75">
      <c r="B215">
        <f t="shared" si="16"/>
        <v>54</v>
      </c>
      <c r="C215">
        <f t="shared" si="17"/>
        <v>63</v>
      </c>
      <c r="D215" t="str">
        <f t="shared" si="15"/>
        <v>SUBTOTAL</v>
      </c>
      <c r="E215" t="str">
        <f t="shared" si="18"/>
        <v>http://office.microsoft.com/en-us/assistance/HP052092881033.aspx</v>
      </c>
      <c r="H215" t="str">
        <f t="shared" si="19"/>
        <v>HP052092881033</v>
      </c>
      <c r="I215" t="s">
        <v>1112</v>
      </c>
    </row>
    <row r="216" spans="2:9" ht="12.75">
      <c r="B216">
        <f t="shared" si="16"/>
        <v>54</v>
      </c>
      <c r="C216">
        <f t="shared" si="17"/>
        <v>58</v>
      </c>
      <c r="D216" t="str">
        <f t="shared" si="15"/>
        <v>SUM</v>
      </c>
      <c r="E216" t="str">
        <f t="shared" si="18"/>
        <v>http://office.microsoft.com/en-us/assistance/HP052092901033.aspx</v>
      </c>
      <c r="H216" t="str">
        <f t="shared" si="19"/>
        <v>HP052092901033</v>
      </c>
      <c r="I216" t="s">
        <v>1113</v>
      </c>
    </row>
    <row r="217" spans="2:9" ht="12.75">
      <c r="B217">
        <f t="shared" si="16"/>
        <v>54</v>
      </c>
      <c r="C217">
        <f t="shared" si="17"/>
        <v>60</v>
      </c>
      <c r="D217" t="str">
        <f t="shared" si="15"/>
        <v>SUMIF</v>
      </c>
      <c r="E217" t="str">
        <f t="shared" si="18"/>
        <v>http://office.microsoft.com/en-us/assistance/HP052092921033.aspx</v>
      </c>
      <c r="H217" t="str">
        <f t="shared" si="19"/>
        <v>HP052092921033</v>
      </c>
      <c r="I217" t="s">
        <v>1114</v>
      </c>
    </row>
    <row r="218" spans="2:9" ht="12.75">
      <c r="B218">
        <f t="shared" si="16"/>
        <v>54</v>
      </c>
      <c r="C218">
        <f t="shared" si="17"/>
        <v>65</v>
      </c>
      <c r="D218" t="str">
        <f t="shared" si="15"/>
        <v>SUMPRODUCT</v>
      </c>
      <c r="E218" t="str">
        <f t="shared" si="18"/>
        <v>http://office.microsoft.com/en-us/assistance/HP052092931033.aspx</v>
      </c>
      <c r="H218" t="str">
        <f t="shared" si="19"/>
        <v>HP052092931033</v>
      </c>
      <c r="I218" t="s">
        <v>1115</v>
      </c>
    </row>
    <row r="219" spans="2:9" ht="12.75">
      <c r="B219">
        <f t="shared" si="16"/>
        <v>54</v>
      </c>
      <c r="C219">
        <f t="shared" si="17"/>
        <v>60</v>
      </c>
      <c r="D219" t="str">
        <f t="shared" si="15"/>
        <v>SUMSQ</v>
      </c>
      <c r="E219" t="str">
        <f t="shared" si="18"/>
        <v>http://office.microsoft.com/en-us/assistance/HP052092951033.aspx</v>
      </c>
      <c r="H219" t="str">
        <f t="shared" si="19"/>
        <v>HP052092951033</v>
      </c>
      <c r="I219" t="s">
        <v>1116</v>
      </c>
    </row>
    <row r="220" spans="2:9" ht="12.75">
      <c r="B220">
        <f t="shared" si="16"/>
        <v>54</v>
      </c>
      <c r="C220">
        <f t="shared" si="17"/>
        <v>63</v>
      </c>
      <c r="D220" t="str">
        <f t="shared" si="15"/>
        <v>SUMX2MY2</v>
      </c>
      <c r="E220" t="str">
        <f t="shared" si="18"/>
        <v>http://office.microsoft.com/en-us/assistance/HP052092971033.aspx</v>
      </c>
      <c r="H220" t="str">
        <f t="shared" si="19"/>
        <v>HP052092971033</v>
      </c>
      <c r="I220" t="s">
        <v>1117</v>
      </c>
    </row>
    <row r="221" spans="2:9" ht="12.75">
      <c r="B221">
        <f t="shared" si="16"/>
        <v>54</v>
      </c>
      <c r="C221">
        <f t="shared" si="17"/>
        <v>63</v>
      </c>
      <c r="D221" t="str">
        <f t="shared" si="15"/>
        <v>SUMX2PY2</v>
      </c>
      <c r="E221" t="str">
        <f t="shared" si="18"/>
        <v>http://office.microsoft.com/en-us/assistance/HP052092991033.aspx</v>
      </c>
      <c r="H221" t="str">
        <f t="shared" si="19"/>
        <v>HP052092991033</v>
      </c>
      <c r="I221" t="s">
        <v>1118</v>
      </c>
    </row>
    <row r="222" spans="2:9" ht="12.75">
      <c r="B222">
        <f t="shared" si="16"/>
        <v>54</v>
      </c>
      <c r="C222">
        <f t="shared" si="17"/>
        <v>62</v>
      </c>
      <c r="D222" t="str">
        <f t="shared" si="15"/>
        <v>SUMXMY2</v>
      </c>
      <c r="E222" t="str">
        <f t="shared" si="18"/>
        <v>http://office.microsoft.com/en-us/assistance/HP052093011033.aspx</v>
      </c>
      <c r="H222" t="str">
        <f t="shared" si="19"/>
        <v>HP052093011033</v>
      </c>
      <c r="I222" t="s">
        <v>1119</v>
      </c>
    </row>
    <row r="223" spans="2:9" ht="12.75">
      <c r="B223">
        <f t="shared" si="16"/>
        <v>54</v>
      </c>
      <c r="C223">
        <f t="shared" si="17"/>
        <v>58</v>
      </c>
      <c r="D223" t="str">
        <f t="shared" si="15"/>
        <v>TAN</v>
      </c>
      <c r="E223" t="str">
        <f t="shared" si="18"/>
        <v>http://office.microsoft.com/en-us/assistance/HP052093061033.aspx</v>
      </c>
      <c r="H223" t="str">
        <f t="shared" si="19"/>
        <v>HP052093061033</v>
      </c>
      <c r="I223" t="s">
        <v>1120</v>
      </c>
    </row>
    <row r="224" spans="2:9" ht="12.75">
      <c r="B224">
        <f t="shared" si="16"/>
        <v>54</v>
      </c>
      <c r="C224">
        <f t="shared" si="17"/>
        <v>59</v>
      </c>
      <c r="D224" t="str">
        <f t="shared" si="15"/>
        <v>TANH</v>
      </c>
      <c r="E224" t="str">
        <f t="shared" si="18"/>
        <v>http://office.microsoft.com/en-us/assistance/HP052093081033.aspx</v>
      </c>
      <c r="H224" t="str">
        <f t="shared" si="19"/>
        <v>HP052093081033</v>
      </c>
      <c r="I224" t="s">
        <v>1121</v>
      </c>
    </row>
    <row r="225" spans="2:9" ht="12.75">
      <c r="B225">
        <f t="shared" si="16"/>
        <v>54</v>
      </c>
      <c r="C225">
        <f t="shared" si="17"/>
        <v>60</v>
      </c>
      <c r="D225" t="str">
        <f t="shared" si="15"/>
        <v>TRUNC</v>
      </c>
      <c r="E225" t="str">
        <f t="shared" si="18"/>
        <v>http://office.microsoft.com/en-us/assistance/HP052093241033.aspx</v>
      </c>
      <c r="H225" t="str">
        <f t="shared" si="19"/>
        <v>HP052093241033</v>
      </c>
      <c r="I225" t="s">
        <v>1122</v>
      </c>
    </row>
    <row r="226" spans="2:9" ht="12.75">
      <c r="B226">
        <f t="shared" si="16"/>
        <v>54</v>
      </c>
      <c r="C226">
        <f t="shared" si="17"/>
        <v>61</v>
      </c>
      <c r="D226" t="str">
        <f t="shared" si="15"/>
        <v>AVEDEV</v>
      </c>
      <c r="E226" t="str">
        <f t="shared" si="18"/>
        <v>http://office.microsoft.com/en-us/assistance/HP052089931033.aspx</v>
      </c>
      <c r="H226" t="str">
        <f t="shared" si="19"/>
        <v>HP052089931033</v>
      </c>
      <c r="I226" t="s">
        <v>1123</v>
      </c>
    </row>
    <row r="227" spans="2:9" ht="12.75">
      <c r="B227">
        <f t="shared" si="16"/>
        <v>54</v>
      </c>
      <c r="C227">
        <f t="shared" si="17"/>
        <v>62</v>
      </c>
      <c r="D227" t="str">
        <f t="shared" si="15"/>
        <v>AVERAGE</v>
      </c>
      <c r="E227" t="str">
        <f t="shared" si="18"/>
        <v>http://office.microsoft.com/en-us/assistance/HP052089941033.aspx</v>
      </c>
      <c r="H227" t="str">
        <f t="shared" si="19"/>
        <v>HP052089941033</v>
      </c>
      <c r="I227" t="s">
        <v>1124</v>
      </c>
    </row>
    <row r="228" spans="2:9" ht="12.75">
      <c r="B228">
        <f t="shared" si="16"/>
        <v>54</v>
      </c>
      <c r="C228">
        <f t="shared" si="17"/>
        <v>63</v>
      </c>
      <c r="D228" t="str">
        <f t="shared" si="15"/>
        <v>AVERAGEA</v>
      </c>
      <c r="E228" t="str">
        <f t="shared" si="18"/>
        <v>http://office.microsoft.com/en-us/assistance/HP052089951033.aspx</v>
      </c>
      <c r="H228" t="str">
        <f t="shared" si="19"/>
        <v>HP052089951033</v>
      </c>
      <c r="I228" t="s">
        <v>1125</v>
      </c>
    </row>
    <row r="229" spans="2:9" ht="12.75">
      <c r="B229">
        <f t="shared" si="16"/>
        <v>54</v>
      </c>
      <c r="C229">
        <f t="shared" si="17"/>
        <v>63</v>
      </c>
      <c r="D229" t="str">
        <f t="shared" si="15"/>
        <v>BETADIST</v>
      </c>
      <c r="E229" t="str">
        <f t="shared" si="18"/>
        <v>http://office.microsoft.com/en-us/assistance/HP052090001033.aspx</v>
      </c>
      <c r="H229" t="str">
        <f t="shared" si="19"/>
        <v>HP052090001033</v>
      </c>
      <c r="I229" t="s">
        <v>1126</v>
      </c>
    </row>
    <row r="230" spans="2:9" ht="12.75">
      <c r="B230">
        <f t="shared" si="16"/>
        <v>54</v>
      </c>
      <c r="C230">
        <f t="shared" si="17"/>
        <v>62</v>
      </c>
      <c r="D230" t="str">
        <f t="shared" si="15"/>
        <v>BETAINV</v>
      </c>
      <c r="E230" t="str">
        <f t="shared" si="18"/>
        <v>http://office.microsoft.com/en-us/assistance/HP052090011033.aspx</v>
      </c>
      <c r="H230" t="str">
        <f t="shared" si="19"/>
        <v>HP052090011033</v>
      </c>
      <c r="I230" t="s">
        <v>1127</v>
      </c>
    </row>
    <row r="231" spans="2:9" ht="12.75">
      <c r="B231">
        <f t="shared" si="16"/>
        <v>54</v>
      </c>
      <c r="C231">
        <f t="shared" si="17"/>
        <v>64</v>
      </c>
      <c r="D231" t="str">
        <f t="shared" si="15"/>
        <v>BINOMDIST</v>
      </c>
      <c r="E231" t="str">
        <f t="shared" si="18"/>
        <v>http://office.microsoft.com/en-us/assistance/HP052090051033.aspx</v>
      </c>
      <c r="H231" t="str">
        <f t="shared" si="19"/>
        <v>HP052090051033</v>
      </c>
      <c r="I231" t="s">
        <v>1128</v>
      </c>
    </row>
    <row r="232" spans="2:9" ht="12.75">
      <c r="B232">
        <f t="shared" si="16"/>
        <v>54</v>
      </c>
      <c r="C232">
        <f t="shared" si="17"/>
        <v>62</v>
      </c>
      <c r="D232" t="str">
        <f t="shared" si="15"/>
        <v>CHIDIST</v>
      </c>
      <c r="E232" t="str">
        <f t="shared" si="18"/>
        <v>http://office.microsoft.com/en-us/assistance/HP052090101033.aspx</v>
      </c>
      <c r="H232" t="str">
        <f t="shared" si="19"/>
        <v>HP052090101033</v>
      </c>
      <c r="I232" t="s">
        <v>1129</v>
      </c>
    </row>
    <row r="233" spans="2:9" ht="12.75">
      <c r="B233">
        <f t="shared" si="16"/>
        <v>54</v>
      </c>
      <c r="C233">
        <f t="shared" si="17"/>
        <v>61</v>
      </c>
      <c r="D233" t="str">
        <f t="shared" si="15"/>
        <v>CHIINV</v>
      </c>
      <c r="E233" t="str">
        <f t="shared" si="18"/>
        <v>http://office.microsoft.com/en-us/assistance/HP052090111033.aspx</v>
      </c>
      <c r="H233" t="str">
        <f t="shared" si="19"/>
        <v>HP052090111033</v>
      </c>
      <c r="I233" t="s">
        <v>2534</v>
      </c>
    </row>
    <row r="234" spans="2:9" ht="12.75">
      <c r="B234">
        <f t="shared" si="16"/>
        <v>54</v>
      </c>
      <c r="C234">
        <f t="shared" si="17"/>
        <v>62</v>
      </c>
      <c r="D234" t="str">
        <f t="shared" si="15"/>
        <v>CHITEST</v>
      </c>
      <c r="E234" t="str">
        <f t="shared" si="18"/>
        <v>http://office.microsoft.com/en-us/assistance/HP052090121033.aspx</v>
      </c>
      <c r="H234" t="str">
        <f t="shared" si="19"/>
        <v>HP052090121033</v>
      </c>
      <c r="I234" t="s">
        <v>2535</v>
      </c>
    </row>
    <row r="235" spans="2:9" ht="12.75">
      <c r="B235">
        <f t="shared" si="16"/>
        <v>54</v>
      </c>
      <c r="C235">
        <f t="shared" si="17"/>
        <v>65</v>
      </c>
      <c r="D235" t="str">
        <f t="shared" si="15"/>
        <v>CONFIDENCE</v>
      </c>
      <c r="E235" t="str">
        <f t="shared" si="18"/>
        <v>http://office.microsoft.com/en-us/assistance/HP052090211033.aspx</v>
      </c>
      <c r="H235" t="str">
        <f t="shared" si="19"/>
        <v>HP052090211033</v>
      </c>
      <c r="I235" t="s">
        <v>2536</v>
      </c>
    </row>
    <row r="236" spans="2:9" ht="12.75">
      <c r="B236">
        <f t="shared" si="16"/>
        <v>54</v>
      </c>
      <c r="C236">
        <f t="shared" si="17"/>
        <v>61</v>
      </c>
      <c r="D236" t="str">
        <f t="shared" si="15"/>
        <v>CORREL</v>
      </c>
      <c r="E236" t="str">
        <f t="shared" si="18"/>
        <v>http://office.microsoft.com/en-us/assistance/HP052090231033.aspx</v>
      </c>
      <c r="H236" t="str">
        <f t="shared" si="19"/>
        <v>HP052090231033</v>
      </c>
      <c r="I236" t="s">
        <v>2537</v>
      </c>
    </row>
    <row r="237" spans="2:9" ht="12.75">
      <c r="B237">
        <f t="shared" si="16"/>
        <v>54</v>
      </c>
      <c r="C237">
        <f t="shared" si="17"/>
        <v>60</v>
      </c>
      <c r="D237" t="str">
        <f t="shared" si="15"/>
        <v>COUNT</v>
      </c>
      <c r="E237" t="str">
        <f t="shared" si="18"/>
        <v>http://office.microsoft.com/en-us/assistance/HP052090261033.aspx</v>
      </c>
      <c r="H237" t="str">
        <f t="shared" si="19"/>
        <v>HP052090261033</v>
      </c>
      <c r="I237" t="s">
        <v>2538</v>
      </c>
    </row>
    <row r="238" spans="2:9" ht="12.75">
      <c r="B238">
        <f t="shared" si="16"/>
        <v>54</v>
      </c>
      <c r="C238">
        <f t="shared" si="17"/>
        <v>61</v>
      </c>
      <c r="D238" t="str">
        <f t="shared" si="15"/>
        <v>COUNTA</v>
      </c>
      <c r="E238" t="str">
        <f t="shared" si="18"/>
        <v>http://office.microsoft.com/en-us/assistance/HP052090271033.aspx</v>
      </c>
      <c r="H238" t="str">
        <f t="shared" si="19"/>
        <v>HP052090271033</v>
      </c>
      <c r="I238" t="s">
        <v>2539</v>
      </c>
    </row>
    <row r="239" spans="2:9" ht="12.75">
      <c r="B239">
        <f t="shared" si="16"/>
        <v>54</v>
      </c>
      <c r="C239">
        <f t="shared" si="17"/>
        <v>65</v>
      </c>
      <c r="D239" t="str">
        <f t="shared" si="15"/>
        <v>COUNTBLANK</v>
      </c>
      <c r="E239" t="str">
        <f t="shared" si="18"/>
        <v>http://office.microsoft.com/en-us/assistance/HP052090281033.aspx</v>
      </c>
      <c r="H239" t="str">
        <f t="shared" si="19"/>
        <v>HP052090281033</v>
      </c>
      <c r="I239" s="4" t="s">
        <v>1179</v>
      </c>
    </row>
    <row r="240" spans="2:9" ht="12.75">
      <c r="B240">
        <f>FIND("&gt;",I240,1)</f>
        <v>54</v>
      </c>
      <c r="C240">
        <f>FIND("&lt;",I240,1)</f>
        <v>62</v>
      </c>
      <c r="D240" t="str">
        <f t="shared" si="15"/>
        <v>COUNTIF</v>
      </c>
      <c r="E240" t="str">
        <f>"http://office.microsoft.com/en-us/assistance/"&amp;H240&amp;".aspx"</f>
        <v>http://office.microsoft.com/en-us/assistance/HP052090291033.aspx</v>
      </c>
      <c r="H240" t="str">
        <f t="shared" si="19"/>
        <v>HP052090291033</v>
      </c>
      <c r="I240" s="4" t="s">
        <v>1178</v>
      </c>
    </row>
    <row r="241" spans="2:9" ht="12.75">
      <c r="B241">
        <f>FIND("&gt;",I241,1)</f>
        <v>54</v>
      </c>
      <c r="C241">
        <f>FIND("&lt;",I241,1)</f>
        <v>60</v>
      </c>
      <c r="D241" t="str">
        <f t="shared" si="15"/>
        <v>COVAR</v>
      </c>
      <c r="E241" t="str">
        <f>"http://office.microsoft.com/en-us/assistance/"&amp;H241&amp;".aspx"</f>
        <v>http://office.microsoft.com/en-us/assistance/HP052090361033.aspx</v>
      </c>
      <c r="H241" t="str">
        <f t="shared" si="19"/>
        <v>HP052090361033</v>
      </c>
      <c r="I241" s="4" t="s">
        <v>1180</v>
      </c>
    </row>
    <row r="242" spans="2:9" ht="12.75">
      <c r="B242">
        <f t="shared" si="16"/>
        <v>54</v>
      </c>
      <c r="C242">
        <f t="shared" si="17"/>
        <v>64</v>
      </c>
      <c r="D242" t="str">
        <f t="shared" si="15"/>
        <v>CRITBINOM</v>
      </c>
      <c r="E242" t="str">
        <f t="shared" si="18"/>
        <v>http://office.microsoft.com/en-us/assistance/HP052090371033.aspx</v>
      </c>
      <c r="H242" t="str">
        <f t="shared" si="19"/>
        <v>HP052090371033</v>
      </c>
      <c r="I242" s="4" t="s">
        <v>2540</v>
      </c>
    </row>
    <row r="243" spans="2:9" ht="12.75">
      <c r="B243">
        <f t="shared" si="16"/>
        <v>54</v>
      </c>
      <c r="C243">
        <f t="shared" si="17"/>
        <v>60</v>
      </c>
      <c r="D243" t="str">
        <f t="shared" si="15"/>
        <v>DEVSQ</v>
      </c>
      <c r="E243" t="str">
        <f t="shared" si="18"/>
        <v>http://office.microsoft.com/en-us/assistance/HP052090581033.aspx</v>
      </c>
      <c r="H243" t="str">
        <f t="shared" si="19"/>
        <v>HP052090581033</v>
      </c>
      <c r="I243" t="s">
        <v>2541</v>
      </c>
    </row>
    <row r="244" spans="2:9" ht="12.75">
      <c r="B244">
        <f t="shared" si="16"/>
        <v>54</v>
      </c>
      <c r="C244">
        <f t="shared" si="17"/>
        <v>64</v>
      </c>
      <c r="D244" t="str">
        <f t="shared" si="15"/>
        <v>EXPONDIST</v>
      </c>
      <c r="E244" t="str">
        <f t="shared" si="18"/>
        <v>http://office.microsoft.com/en-us/assistance/HP052090831033.aspx</v>
      </c>
      <c r="H244" t="str">
        <f t="shared" si="19"/>
        <v>HP052090831033</v>
      </c>
      <c r="I244" t="s">
        <v>2542</v>
      </c>
    </row>
    <row r="245" spans="2:9" ht="12.75">
      <c r="B245">
        <f t="shared" si="16"/>
        <v>54</v>
      </c>
      <c r="C245">
        <f t="shared" si="17"/>
        <v>60</v>
      </c>
      <c r="D245" t="str">
        <f t="shared" si="15"/>
        <v>FDIST</v>
      </c>
      <c r="E245" t="str">
        <f t="shared" si="18"/>
        <v>http://office.microsoft.com/en-us/assistance/HP052090871033.aspx</v>
      </c>
      <c r="H245" t="str">
        <f t="shared" si="19"/>
        <v>HP052090871033</v>
      </c>
      <c r="I245" t="s">
        <v>2543</v>
      </c>
    </row>
    <row r="246" spans="2:9" ht="12.75">
      <c r="B246">
        <f t="shared" si="16"/>
        <v>54</v>
      </c>
      <c r="C246">
        <f t="shared" si="17"/>
        <v>59</v>
      </c>
      <c r="D246" t="str">
        <f t="shared" si="15"/>
        <v>FINV</v>
      </c>
      <c r="E246" t="str">
        <f t="shared" si="18"/>
        <v>http://office.microsoft.com/en-us/assistance/HP052090901033.aspx</v>
      </c>
      <c r="H246" t="str">
        <f t="shared" si="19"/>
        <v>HP052090901033</v>
      </c>
      <c r="I246" t="s">
        <v>2544</v>
      </c>
    </row>
    <row r="247" spans="2:9" ht="12.75">
      <c r="B247">
        <f t="shared" si="16"/>
        <v>54</v>
      </c>
      <c r="C247">
        <f t="shared" si="17"/>
        <v>61</v>
      </c>
      <c r="D247" t="str">
        <f t="shared" si="15"/>
        <v>FISHER</v>
      </c>
      <c r="E247" t="str">
        <f t="shared" si="18"/>
        <v>http://office.microsoft.com/en-us/assistance/HP052090911033.aspx</v>
      </c>
      <c r="H247" t="str">
        <f t="shared" si="19"/>
        <v>HP052090911033</v>
      </c>
      <c r="I247" t="s">
        <v>2545</v>
      </c>
    </row>
    <row r="248" spans="2:9" ht="12.75">
      <c r="B248">
        <f t="shared" si="16"/>
        <v>54</v>
      </c>
      <c r="C248">
        <f t="shared" si="17"/>
        <v>64</v>
      </c>
      <c r="D248" t="str">
        <f t="shared" si="15"/>
        <v>FISHERINV</v>
      </c>
      <c r="E248" t="str">
        <f t="shared" si="18"/>
        <v>http://office.microsoft.com/en-us/assistance/HP052090921033.aspx</v>
      </c>
      <c r="H248" t="str">
        <f t="shared" si="19"/>
        <v>HP052090921033</v>
      </c>
      <c r="I248" t="s">
        <v>2546</v>
      </c>
    </row>
    <row r="249" spans="2:9" ht="12.75">
      <c r="B249">
        <f t="shared" si="16"/>
        <v>54</v>
      </c>
      <c r="C249">
        <f t="shared" si="17"/>
        <v>63</v>
      </c>
      <c r="D249" t="str">
        <f t="shared" si="15"/>
        <v>FORECAST</v>
      </c>
      <c r="E249" t="str">
        <f t="shared" si="18"/>
        <v>http://office.microsoft.com/en-us/assistance/HP052090961033.aspx</v>
      </c>
      <c r="H249" t="str">
        <f t="shared" si="19"/>
        <v>HP052090961033</v>
      </c>
      <c r="I249" t="s">
        <v>2547</v>
      </c>
    </row>
    <row r="250" spans="2:9" ht="12.75">
      <c r="B250">
        <f t="shared" si="16"/>
        <v>54</v>
      </c>
      <c r="C250">
        <f t="shared" si="17"/>
        <v>64</v>
      </c>
      <c r="D250" t="str">
        <f t="shared" si="15"/>
        <v>FREQUENCY</v>
      </c>
      <c r="E250" t="str">
        <f t="shared" si="18"/>
        <v>http://office.microsoft.com/en-us/assistance/HP052090971033.aspx</v>
      </c>
      <c r="H250" t="str">
        <f t="shared" si="19"/>
        <v>HP052090971033</v>
      </c>
      <c r="I250" t="s">
        <v>2548</v>
      </c>
    </row>
    <row r="251" spans="2:9" ht="12.75">
      <c r="B251">
        <f t="shared" si="16"/>
        <v>54</v>
      </c>
      <c r="C251">
        <f t="shared" si="17"/>
        <v>60</v>
      </c>
      <c r="D251" t="str">
        <f t="shared" si="15"/>
        <v>FTEST</v>
      </c>
      <c r="E251" t="str">
        <f t="shared" si="18"/>
        <v>http://office.microsoft.com/en-us/assistance/HP052090981033.aspx</v>
      </c>
      <c r="H251" t="str">
        <f t="shared" si="19"/>
        <v>HP052090981033</v>
      </c>
      <c r="I251" t="s">
        <v>2549</v>
      </c>
    </row>
    <row r="252" spans="2:9" ht="12.75">
      <c r="B252">
        <f t="shared" si="16"/>
        <v>54</v>
      </c>
      <c r="C252">
        <f t="shared" si="17"/>
        <v>64</v>
      </c>
      <c r="D252" t="str">
        <f t="shared" si="15"/>
        <v>GAMMADIST</v>
      </c>
      <c r="E252" t="str">
        <f t="shared" si="18"/>
        <v>http://office.microsoft.com/en-us/assistance/HP052091011033.aspx</v>
      </c>
      <c r="H252" t="str">
        <f t="shared" si="19"/>
        <v>HP052091011033</v>
      </c>
      <c r="I252" t="s">
        <v>2550</v>
      </c>
    </row>
    <row r="253" spans="2:9" ht="12.75">
      <c r="B253">
        <f t="shared" si="16"/>
        <v>54</v>
      </c>
      <c r="C253">
        <f t="shared" si="17"/>
        <v>63</v>
      </c>
      <c r="D253" t="str">
        <f t="shared" si="15"/>
        <v>GAMMAINV</v>
      </c>
      <c r="E253" t="str">
        <f t="shared" si="18"/>
        <v>http://office.microsoft.com/en-us/assistance/HP052091021033.aspx</v>
      </c>
      <c r="H253" t="str">
        <f t="shared" si="19"/>
        <v>HP052091021033</v>
      </c>
      <c r="I253" t="s">
        <v>2551</v>
      </c>
    </row>
    <row r="254" spans="2:9" ht="12.75">
      <c r="B254">
        <f t="shared" si="16"/>
        <v>54</v>
      </c>
      <c r="C254">
        <f t="shared" si="17"/>
        <v>62</v>
      </c>
      <c r="D254" t="str">
        <f t="shared" si="15"/>
        <v>GAMMALN</v>
      </c>
      <c r="E254" t="str">
        <f t="shared" si="18"/>
        <v>http://office.microsoft.com/en-us/assistance/HP052091031033.aspx</v>
      </c>
      <c r="H254" t="str">
        <f t="shared" si="19"/>
        <v>HP052091031033</v>
      </c>
      <c r="I254" t="s">
        <v>2552</v>
      </c>
    </row>
    <row r="255" spans="2:9" ht="12.75">
      <c r="B255">
        <f t="shared" si="16"/>
        <v>54</v>
      </c>
      <c r="C255">
        <f t="shared" si="17"/>
        <v>62</v>
      </c>
      <c r="D255" t="str">
        <f t="shared" si="15"/>
        <v>GEOMEAN</v>
      </c>
      <c r="E255" t="str">
        <f t="shared" si="18"/>
        <v>http://office.microsoft.com/en-us/assistance/HP052091051033.aspx</v>
      </c>
      <c r="H255" t="str">
        <f t="shared" si="19"/>
        <v>HP052091051033</v>
      </c>
      <c r="I255" t="s">
        <v>2553</v>
      </c>
    </row>
    <row r="256" spans="2:9" ht="12.75">
      <c r="B256">
        <f t="shared" si="16"/>
        <v>54</v>
      </c>
      <c r="C256">
        <f t="shared" si="17"/>
        <v>61</v>
      </c>
      <c r="D256" t="str">
        <f t="shared" si="15"/>
        <v>GROWTH</v>
      </c>
      <c r="E256" t="str">
        <f t="shared" si="18"/>
        <v>http://office.microsoft.com/en-us/assistance/HP052091081033.aspx</v>
      </c>
      <c r="H256" t="str">
        <f t="shared" si="19"/>
        <v>HP052091081033</v>
      </c>
      <c r="I256" t="s">
        <v>2554</v>
      </c>
    </row>
    <row r="257" spans="2:9" ht="12.75">
      <c r="B257">
        <f t="shared" si="16"/>
        <v>54</v>
      </c>
      <c r="C257">
        <f t="shared" si="17"/>
        <v>62</v>
      </c>
      <c r="D257" t="str">
        <f t="shared" si="15"/>
        <v>HARMEAN</v>
      </c>
      <c r="E257" t="str">
        <f t="shared" si="18"/>
        <v>http://office.microsoft.com/en-us/assistance/HP052091091033.aspx</v>
      </c>
      <c r="H257" t="str">
        <f t="shared" si="19"/>
        <v>HP052091091033</v>
      </c>
      <c r="I257" t="s">
        <v>2555</v>
      </c>
    </row>
    <row r="258" spans="2:9" ht="12.75">
      <c r="B258">
        <f t="shared" si="16"/>
        <v>54</v>
      </c>
      <c r="C258">
        <f t="shared" si="17"/>
        <v>66</v>
      </c>
      <c r="D258" t="str">
        <f aca="true" t="shared" si="20" ref="D258:D321">MID(I258,B258+1,C258-B258-1)</f>
        <v>HYPGEOMDIST</v>
      </c>
      <c r="E258" t="str">
        <f t="shared" si="18"/>
        <v>http://office.microsoft.com/en-us/assistance/HP052091171033.aspx</v>
      </c>
      <c r="H258" t="str">
        <f t="shared" si="19"/>
        <v>HP052091171033</v>
      </c>
      <c r="I258" t="s">
        <v>2556</v>
      </c>
    </row>
    <row r="259" spans="2:9" ht="12.75">
      <c r="B259">
        <f t="shared" si="16"/>
        <v>54</v>
      </c>
      <c r="C259">
        <f t="shared" si="17"/>
        <v>64</v>
      </c>
      <c r="D259" t="str">
        <f t="shared" si="20"/>
        <v>INTERCEPT</v>
      </c>
      <c r="E259" t="str">
        <f t="shared" si="18"/>
        <v>http://office.microsoft.com/en-us/assistance/HP052091431033.aspx</v>
      </c>
      <c r="H259" t="str">
        <f t="shared" si="19"/>
        <v>HP052091431033</v>
      </c>
      <c r="I259" t="s">
        <v>2557</v>
      </c>
    </row>
    <row r="260" spans="2:9" ht="12.75">
      <c r="B260">
        <f t="shared" si="16"/>
        <v>54</v>
      </c>
      <c r="C260">
        <f t="shared" si="17"/>
        <v>59</v>
      </c>
      <c r="D260" t="str">
        <f t="shared" si="20"/>
        <v>KURT</v>
      </c>
      <c r="E260" t="str">
        <f t="shared" si="18"/>
        <v>http://office.microsoft.com/en-us/assistance/HP052091501033.aspx</v>
      </c>
      <c r="H260" t="str">
        <f t="shared" si="19"/>
        <v>HP052091501033</v>
      </c>
      <c r="I260" t="s">
        <v>2558</v>
      </c>
    </row>
    <row r="261" spans="2:9" ht="12.75">
      <c r="B261">
        <f t="shared" si="16"/>
        <v>54</v>
      </c>
      <c r="C261">
        <f t="shared" si="17"/>
        <v>60</v>
      </c>
      <c r="D261" t="str">
        <f t="shared" si="20"/>
        <v>LARGE</v>
      </c>
      <c r="E261" t="str">
        <f t="shared" si="18"/>
        <v>http://office.microsoft.com/en-us/assistance/HP052091511033.aspx</v>
      </c>
      <c r="H261" t="str">
        <f t="shared" si="19"/>
        <v>HP052091511033</v>
      </c>
      <c r="I261" t="s">
        <v>2559</v>
      </c>
    </row>
    <row r="262" spans="2:9" ht="12.75">
      <c r="B262">
        <f aca="true" t="shared" si="21" ref="B262:B327">FIND("&gt;",I262,1)</f>
        <v>54</v>
      </c>
      <c r="C262">
        <f aca="true" t="shared" si="22" ref="C262:C327">FIND("&lt;",I262,1)</f>
        <v>61</v>
      </c>
      <c r="D262" t="str">
        <f t="shared" si="20"/>
        <v>LINEST</v>
      </c>
      <c r="E262" t="str">
        <f aca="true" t="shared" si="23" ref="E262:E327">"http://office.microsoft.com/en-us/assistance/"&amp;H262&amp;".aspx"</f>
        <v>http://office.microsoft.com/en-us/assistance/HP052091551033.aspx</v>
      </c>
      <c r="H262" t="str">
        <f aca="true" t="shared" si="24" ref="H262:H327">LEFT(I262,14)</f>
        <v>HP052091551033</v>
      </c>
      <c r="I262" t="s">
        <v>2560</v>
      </c>
    </row>
    <row r="263" spans="2:9" ht="12.75">
      <c r="B263">
        <f t="shared" si="21"/>
        <v>54</v>
      </c>
      <c r="C263">
        <f t="shared" si="22"/>
        <v>61</v>
      </c>
      <c r="D263" t="str">
        <f t="shared" si="20"/>
        <v>LOGEST</v>
      </c>
      <c r="E263" t="str">
        <f t="shared" si="23"/>
        <v>http://office.microsoft.com/en-us/assistance/HP052091591033.aspx</v>
      </c>
      <c r="H263" t="str">
        <f t="shared" si="24"/>
        <v>HP052091591033</v>
      </c>
      <c r="I263" t="s">
        <v>2561</v>
      </c>
    </row>
    <row r="264" spans="2:9" ht="12.75">
      <c r="B264">
        <f t="shared" si="21"/>
        <v>54</v>
      </c>
      <c r="C264">
        <f t="shared" si="22"/>
        <v>61</v>
      </c>
      <c r="D264" t="str">
        <f t="shared" si="20"/>
        <v>LOGINV</v>
      </c>
      <c r="E264" t="str">
        <f t="shared" si="23"/>
        <v>http://office.microsoft.com/en-us/assistance/HP052091611033.aspx</v>
      </c>
      <c r="H264" t="str">
        <f t="shared" si="24"/>
        <v>HP052091611033</v>
      </c>
      <c r="I264" t="s">
        <v>2562</v>
      </c>
    </row>
    <row r="265" spans="2:9" ht="12.75">
      <c r="B265">
        <f t="shared" si="21"/>
        <v>54</v>
      </c>
      <c r="C265">
        <f t="shared" si="22"/>
        <v>66</v>
      </c>
      <c r="D265" t="str">
        <f t="shared" si="20"/>
        <v>LOGNORMDIST</v>
      </c>
      <c r="E265" t="str">
        <f t="shared" si="23"/>
        <v>http://office.microsoft.com/en-us/assistance/HP052091621033.aspx</v>
      </c>
      <c r="H265" t="str">
        <f t="shared" si="24"/>
        <v>HP052091621033</v>
      </c>
      <c r="I265" t="s">
        <v>2230</v>
      </c>
    </row>
    <row r="266" spans="2:9" ht="12.75">
      <c r="B266">
        <f t="shared" si="21"/>
        <v>54</v>
      </c>
      <c r="C266">
        <f t="shared" si="22"/>
        <v>58</v>
      </c>
      <c r="D266" t="str">
        <f t="shared" si="20"/>
        <v>MAX</v>
      </c>
      <c r="E266" t="str">
        <f t="shared" si="23"/>
        <v>http://office.microsoft.com/en-us/assistance/HP052091701033.aspx</v>
      </c>
      <c r="H266" t="str">
        <f t="shared" si="24"/>
        <v>HP052091701033</v>
      </c>
      <c r="I266" t="s">
        <v>2231</v>
      </c>
    </row>
    <row r="267" spans="2:9" ht="12.75">
      <c r="B267">
        <f t="shared" si="21"/>
        <v>54</v>
      </c>
      <c r="C267">
        <f t="shared" si="22"/>
        <v>59</v>
      </c>
      <c r="D267" t="str">
        <f t="shared" si="20"/>
        <v>MAXA</v>
      </c>
      <c r="E267" t="str">
        <f t="shared" si="23"/>
        <v>http://office.microsoft.com/en-us/assistance/HP052091711033.aspx</v>
      </c>
      <c r="H267" t="str">
        <f t="shared" si="24"/>
        <v>HP052091711033</v>
      </c>
      <c r="I267" t="s">
        <v>2232</v>
      </c>
    </row>
    <row r="268" spans="2:9" ht="12.75">
      <c r="B268">
        <f t="shared" si="21"/>
        <v>54</v>
      </c>
      <c r="C268">
        <f t="shared" si="22"/>
        <v>61</v>
      </c>
      <c r="D268" t="str">
        <f t="shared" si="20"/>
        <v>MEDIAN</v>
      </c>
      <c r="E268" t="str">
        <f t="shared" si="23"/>
        <v>http://office.microsoft.com/en-us/assistance/HP052091741033.aspx</v>
      </c>
      <c r="H268" t="str">
        <f t="shared" si="24"/>
        <v>HP052091741033</v>
      </c>
      <c r="I268" t="s">
        <v>2233</v>
      </c>
    </row>
    <row r="269" spans="2:9" ht="12.75">
      <c r="B269">
        <f t="shared" si="21"/>
        <v>54</v>
      </c>
      <c r="C269">
        <f t="shared" si="22"/>
        <v>58</v>
      </c>
      <c r="D269" t="str">
        <f t="shared" si="20"/>
        <v>MIN</v>
      </c>
      <c r="E269" t="str">
        <f t="shared" si="23"/>
        <v>http://office.microsoft.com/en-us/assistance/HP052091761033.aspx</v>
      </c>
      <c r="H269" t="str">
        <f t="shared" si="24"/>
        <v>HP052091761033</v>
      </c>
      <c r="I269" t="s">
        <v>2234</v>
      </c>
    </row>
    <row r="270" spans="2:9" ht="12.75">
      <c r="B270">
        <f t="shared" si="21"/>
        <v>54</v>
      </c>
      <c r="C270">
        <f t="shared" si="22"/>
        <v>59</v>
      </c>
      <c r="D270" t="str">
        <f t="shared" si="20"/>
        <v>MINA</v>
      </c>
      <c r="E270" t="str">
        <f t="shared" si="23"/>
        <v>http://office.microsoft.com/en-us/assistance/HP052091771033.aspx</v>
      </c>
      <c r="H270" t="str">
        <f t="shared" si="24"/>
        <v>HP052091771033</v>
      </c>
      <c r="I270" t="s">
        <v>1173</v>
      </c>
    </row>
    <row r="271" spans="2:9" ht="12.75">
      <c r="B271">
        <f t="shared" si="21"/>
        <v>54</v>
      </c>
      <c r="C271">
        <f t="shared" si="22"/>
        <v>59</v>
      </c>
      <c r="D271" t="str">
        <f t="shared" si="20"/>
        <v>MODE</v>
      </c>
      <c r="E271" t="str">
        <f t="shared" si="23"/>
        <v>http://office.microsoft.com/en-us/assistance/HP052091831033.aspx</v>
      </c>
      <c r="H271" t="str">
        <f t="shared" si="24"/>
        <v>HP052091831033</v>
      </c>
      <c r="I271" t="s">
        <v>1174</v>
      </c>
    </row>
    <row r="272" spans="2:9" ht="12.75">
      <c r="B272">
        <f t="shared" si="21"/>
        <v>54</v>
      </c>
      <c r="C272">
        <f t="shared" si="22"/>
        <v>67</v>
      </c>
      <c r="D272" t="str">
        <f t="shared" si="20"/>
        <v>NEGBINOMDIST</v>
      </c>
      <c r="E272" t="str">
        <f t="shared" si="23"/>
        <v>http://office.microsoft.com/en-us/assistance/HP052091891033.aspx</v>
      </c>
      <c r="H272" t="str">
        <f t="shared" si="24"/>
        <v>HP052091891033</v>
      </c>
      <c r="I272" t="s">
        <v>1175</v>
      </c>
    </row>
    <row r="273" spans="2:9" ht="12.75">
      <c r="B273">
        <f t="shared" si="21"/>
        <v>54</v>
      </c>
      <c r="C273">
        <f t="shared" si="22"/>
        <v>63</v>
      </c>
      <c r="D273" t="str">
        <f t="shared" si="20"/>
        <v>NORMDIST</v>
      </c>
      <c r="E273" t="str">
        <f t="shared" si="23"/>
        <v>http://office.microsoft.com/en-us/assistance/HP052091921033.aspx</v>
      </c>
      <c r="H273" t="str">
        <f t="shared" si="24"/>
        <v>HP052091921033</v>
      </c>
      <c r="I273" t="s">
        <v>1176</v>
      </c>
    </row>
    <row r="274" spans="2:9" ht="12.75">
      <c r="B274">
        <f t="shared" si="21"/>
        <v>54</v>
      </c>
      <c r="C274">
        <f t="shared" si="22"/>
        <v>62</v>
      </c>
      <c r="D274" t="str">
        <f t="shared" si="20"/>
        <v>NORMINV</v>
      </c>
      <c r="E274" t="str">
        <f t="shared" si="23"/>
        <v>http://office.microsoft.com/en-us/assistance/HP052091931033.aspx</v>
      </c>
      <c r="H274" t="str">
        <f t="shared" si="24"/>
        <v>HP052091931033</v>
      </c>
      <c r="I274" t="s">
        <v>1177</v>
      </c>
    </row>
    <row r="275" spans="2:9" ht="12.75">
      <c r="B275">
        <f t="shared" si="21"/>
        <v>54</v>
      </c>
      <c r="C275">
        <f t="shared" si="22"/>
        <v>64</v>
      </c>
      <c r="D275" t="str">
        <f t="shared" si="20"/>
        <v>NORMSDIST</v>
      </c>
      <c r="E275" t="str">
        <f t="shared" si="23"/>
        <v>http://office.microsoft.com/en-us/assistance/HP052091941033.aspx</v>
      </c>
      <c r="H275" t="str">
        <f t="shared" si="24"/>
        <v>HP052091941033</v>
      </c>
      <c r="I275" t="s">
        <v>2432</v>
      </c>
    </row>
    <row r="276" spans="2:9" ht="12.75">
      <c r="B276">
        <f t="shared" si="21"/>
        <v>54</v>
      </c>
      <c r="C276">
        <f t="shared" si="22"/>
        <v>63</v>
      </c>
      <c r="D276" t="str">
        <f t="shared" si="20"/>
        <v>NORMSINV</v>
      </c>
      <c r="E276" t="str">
        <f t="shared" si="23"/>
        <v>http://office.microsoft.com/en-us/assistance/HP052091951033.aspx</v>
      </c>
      <c r="H276" t="str">
        <f t="shared" si="24"/>
        <v>HP052091951033</v>
      </c>
      <c r="I276" t="s">
        <v>2433</v>
      </c>
    </row>
    <row r="277" spans="2:9" ht="12.75">
      <c r="B277">
        <f t="shared" si="21"/>
        <v>54</v>
      </c>
      <c r="C277">
        <f t="shared" si="22"/>
        <v>62</v>
      </c>
      <c r="D277" t="str">
        <f t="shared" si="20"/>
        <v>PEARSON</v>
      </c>
      <c r="E277" t="str">
        <f t="shared" si="23"/>
        <v>http://office.microsoft.com/en-us/assistance/HP052092101033.aspx</v>
      </c>
      <c r="H277" t="str">
        <f t="shared" si="24"/>
        <v>HP052092101033</v>
      </c>
      <c r="I277" t="s">
        <v>2434</v>
      </c>
    </row>
    <row r="278" spans="2:9" ht="12.75">
      <c r="B278">
        <f t="shared" si="21"/>
        <v>54</v>
      </c>
      <c r="C278">
        <f t="shared" si="22"/>
        <v>65</v>
      </c>
      <c r="D278" t="str">
        <f t="shared" si="20"/>
        <v>PERCENTILE</v>
      </c>
      <c r="E278" t="str">
        <f t="shared" si="23"/>
        <v>http://office.microsoft.com/en-us/assistance/HP052092111033.aspx</v>
      </c>
      <c r="H278" t="str">
        <f t="shared" si="24"/>
        <v>HP052092111033</v>
      </c>
      <c r="I278" t="s">
        <v>2435</v>
      </c>
    </row>
    <row r="279" spans="2:9" ht="12.75">
      <c r="B279">
        <f t="shared" si="21"/>
        <v>54</v>
      </c>
      <c r="C279">
        <f t="shared" si="22"/>
        <v>66</v>
      </c>
      <c r="D279" t="str">
        <f t="shared" si="20"/>
        <v>PERCENTRANK</v>
      </c>
      <c r="E279" t="str">
        <f t="shared" si="23"/>
        <v>http://office.microsoft.com/en-us/assistance/HP052092121033.aspx</v>
      </c>
      <c r="H279" t="str">
        <f t="shared" si="24"/>
        <v>HP052092121033</v>
      </c>
      <c r="I279" t="s">
        <v>2436</v>
      </c>
    </row>
    <row r="280" spans="2:9" ht="12.75">
      <c r="B280">
        <f t="shared" si="21"/>
        <v>54</v>
      </c>
      <c r="C280">
        <f t="shared" si="22"/>
        <v>61</v>
      </c>
      <c r="D280" t="str">
        <f t="shared" si="20"/>
        <v>PERMUT</v>
      </c>
      <c r="E280" t="str">
        <f t="shared" si="23"/>
        <v>http://office.microsoft.com/en-us/assistance/HP052092131033.aspx</v>
      </c>
      <c r="H280" t="str">
        <f t="shared" si="24"/>
        <v>HP052092131033</v>
      </c>
      <c r="I280" t="s">
        <v>2437</v>
      </c>
    </row>
    <row r="281" spans="2:9" ht="12.75">
      <c r="B281">
        <f t="shared" si="21"/>
        <v>54</v>
      </c>
      <c r="C281">
        <f t="shared" si="22"/>
        <v>62</v>
      </c>
      <c r="D281" t="str">
        <f t="shared" si="20"/>
        <v>POISSON</v>
      </c>
      <c r="E281" t="str">
        <f t="shared" si="23"/>
        <v>http://office.microsoft.com/en-us/assistance/HP052092161033.aspx</v>
      </c>
      <c r="H281" t="str">
        <f t="shared" si="24"/>
        <v>HP052092161033</v>
      </c>
      <c r="I281" t="s">
        <v>2438</v>
      </c>
    </row>
    <row r="282" spans="2:9" ht="12.75">
      <c r="B282">
        <f t="shared" si="21"/>
        <v>54</v>
      </c>
      <c r="C282">
        <f t="shared" si="22"/>
        <v>59</v>
      </c>
      <c r="D282" t="str">
        <f t="shared" si="20"/>
        <v>PROB</v>
      </c>
      <c r="E282" t="str">
        <f t="shared" si="23"/>
        <v>http://office.microsoft.com/en-us/assistance/HP052092221033.aspx</v>
      </c>
      <c r="H282" t="str">
        <f t="shared" si="24"/>
        <v>HP052092221033</v>
      </c>
      <c r="I282" t="s">
        <v>2439</v>
      </c>
    </row>
    <row r="283" spans="2:9" ht="12.75">
      <c r="B283">
        <f t="shared" si="21"/>
        <v>54</v>
      </c>
      <c r="C283">
        <f t="shared" si="22"/>
        <v>63</v>
      </c>
      <c r="D283" t="str">
        <f t="shared" si="20"/>
        <v>QUARTILE</v>
      </c>
      <c r="E283" t="str">
        <f t="shared" si="23"/>
        <v>http://office.microsoft.com/en-us/assistance/HP052092261033.aspx</v>
      </c>
      <c r="H283" t="str">
        <f t="shared" si="24"/>
        <v>HP052092261033</v>
      </c>
      <c r="I283" t="s">
        <v>2440</v>
      </c>
    </row>
    <row r="284" spans="2:9" ht="12.75">
      <c r="B284">
        <f t="shared" si="21"/>
        <v>54</v>
      </c>
      <c r="C284">
        <f t="shared" si="22"/>
        <v>59</v>
      </c>
      <c r="D284" t="str">
        <f t="shared" si="20"/>
        <v>RANK</v>
      </c>
      <c r="E284" t="str">
        <f t="shared" si="23"/>
        <v>http://office.microsoft.com/en-us/assistance/HP052092311033.aspx</v>
      </c>
      <c r="H284" t="str">
        <f t="shared" si="24"/>
        <v>HP052092311033</v>
      </c>
      <c r="I284" t="s">
        <v>2441</v>
      </c>
    </row>
    <row r="285" spans="2:9" ht="12.75">
      <c r="B285">
        <f t="shared" si="21"/>
        <v>54</v>
      </c>
      <c r="C285">
        <f t="shared" si="22"/>
        <v>58</v>
      </c>
      <c r="D285" t="str">
        <f t="shared" si="20"/>
        <v>RSQ</v>
      </c>
      <c r="E285" t="str">
        <f t="shared" si="23"/>
        <v>http://office.microsoft.com/en-us/assistance/HP052092471033.aspx</v>
      </c>
      <c r="H285" t="str">
        <f t="shared" si="24"/>
        <v>HP052092471033</v>
      </c>
      <c r="I285" t="s">
        <v>1335</v>
      </c>
    </row>
    <row r="286" spans="2:9" ht="12.75">
      <c r="B286">
        <f t="shared" si="21"/>
        <v>54</v>
      </c>
      <c r="C286">
        <f t="shared" si="22"/>
        <v>59</v>
      </c>
      <c r="D286" t="str">
        <f t="shared" si="20"/>
        <v>SKEW</v>
      </c>
      <c r="E286" t="str">
        <f t="shared" si="23"/>
        <v>http://office.microsoft.com/en-us/assistance/HP052092611033.aspx</v>
      </c>
      <c r="H286" t="str">
        <f t="shared" si="24"/>
        <v>HP052092611033</v>
      </c>
      <c r="I286" t="s">
        <v>1336</v>
      </c>
    </row>
    <row r="287" spans="2:9" ht="12.75">
      <c r="B287">
        <f t="shared" si="21"/>
        <v>54</v>
      </c>
      <c r="C287">
        <f t="shared" si="22"/>
        <v>60</v>
      </c>
      <c r="D287" t="str">
        <f t="shared" si="20"/>
        <v>SLOPE</v>
      </c>
      <c r="E287" t="str">
        <f t="shared" si="23"/>
        <v>http://office.microsoft.com/en-us/assistance/HP052092641033.aspx</v>
      </c>
      <c r="H287" t="str">
        <f t="shared" si="24"/>
        <v>HP052092641033</v>
      </c>
      <c r="I287" t="s">
        <v>1337</v>
      </c>
    </row>
    <row r="288" spans="2:9" ht="12.75">
      <c r="B288">
        <f t="shared" si="21"/>
        <v>54</v>
      </c>
      <c r="C288">
        <f t="shared" si="22"/>
        <v>60</v>
      </c>
      <c r="D288" t="str">
        <f t="shared" si="20"/>
        <v>SMALL</v>
      </c>
      <c r="E288" t="str">
        <f t="shared" si="23"/>
        <v>http://office.microsoft.com/en-us/assistance/HP052092661033.aspx</v>
      </c>
      <c r="H288" t="str">
        <f t="shared" si="24"/>
        <v>HP052092661033</v>
      </c>
      <c r="I288" t="s">
        <v>1338</v>
      </c>
    </row>
    <row r="289" spans="2:9" ht="12.75">
      <c r="B289">
        <f t="shared" si="21"/>
        <v>54</v>
      </c>
      <c r="C289">
        <f t="shared" si="22"/>
        <v>66</v>
      </c>
      <c r="D289" t="str">
        <f t="shared" si="20"/>
        <v>STANDARDIZE</v>
      </c>
      <c r="E289" t="str">
        <f t="shared" si="23"/>
        <v>http://office.microsoft.com/en-us/assistance/HP052092731033.aspx</v>
      </c>
      <c r="H289" t="str">
        <f t="shared" si="24"/>
        <v>HP052092731033</v>
      </c>
      <c r="I289" t="s">
        <v>1339</v>
      </c>
    </row>
    <row r="290" spans="2:9" ht="12.75">
      <c r="B290">
        <f t="shared" si="21"/>
        <v>54</v>
      </c>
      <c r="C290">
        <f t="shared" si="22"/>
        <v>60</v>
      </c>
      <c r="D290" t="str">
        <f t="shared" si="20"/>
        <v>STDEV</v>
      </c>
      <c r="E290" t="str">
        <f t="shared" si="23"/>
        <v>http://office.microsoft.com/en-us/assistance/HP052092771033.aspx</v>
      </c>
      <c r="H290" t="str">
        <f t="shared" si="24"/>
        <v>HP052092771033</v>
      </c>
      <c r="I290" t="s">
        <v>1340</v>
      </c>
    </row>
    <row r="291" spans="2:9" ht="12.75">
      <c r="B291">
        <f t="shared" si="21"/>
        <v>54</v>
      </c>
      <c r="C291">
        <f t="shared" si="22"/>
        <v>61</v>
      </c>
      <c r="D291" t="str">
        <f t="shared" si="20"/>
        <v>STDEVA</v>
      </c>
      <c r="E291" t="str">
        <f t="shared" si="23"/>
        <v>http://office.microsoft.com/en-us/assistance/HP052092791033.aspx</v>
      </c>
      <c r="H291" t="str">
        <f t="shared" si="24"/>
        <v>HP052092791033</v>
      </c>
      <c r="I291" t="s">
        <v>1341</v>
      </c>
    </row>
    <row r="292" spans="2:9" ht="12.75">
      <c r="B292">
        <f t="shared" si="21"/>
        <v>54</v>
      </c>
      <c r="C292">
        <f t="shared" si="22"/>
        <v>61</v>
      </c>
      <c r="D292" t="str">
        <f t="shared" si="20"/>
        <v>STDEVP</v>
      </c>
      <c r="E292" t="str">
        <f t="shared" si="23"/>
        <v>http://office.microsoft.com/en-us/assistance/HP052092811033.aspx</v>
      </c>
      <c r="H292" t="str">
        <f t="shared" si="24"/>
        <v>HP052092811033</v>
      </c>
      <c r="I292" t="s">
        <v>1342</v>
      </c>
    </row>
    <row r="293" spans="2:9" ht="12.75">
      <c r="B293">
        <f t="shared" si="21"/>
        <v>54</v>
      </c>
      <c r="C293">
        <f t="shared" si="22"/>
        <v>62</v>
      </c>
      <c r="D293" t="str">
        <f t="shared" si="20"/>
        <v>STDEVPA</v>
      </c>
      <c r="E293" t="str">
        <f t="shared" si="23"/>
        <v>http://office.microsoft.com/en-us/assistance/HP052092831033.aspx</v>
      </c>
      <c r="H293" t="str">
        <f t="shared" si="24"/>
        <v>HP052092831033</v>
      </c>
      <c r="I293" t="s">
        <v>1343</v>
      </c>
    </row>
    <row r="294" spans="2:9" ht="12.75">
      <c r="B294">
        <f t="shared" si="21"/>
        <v>54</v>
      </c>
      <c r="C294">
        <f t="shared" si="22"/>
        <v>60</v>
      </c>
      <c r="D294" t="str">
        <f t="shared" si="20"/>
        <v>STEYX</v>
      </c>
      <c r="E294" t="str">
        <f t="shared" si="23"/>
        <v>http://office.microsoft.com/en-us/assistance/HP052092841033.aspx</v>
      </c>
      <c r="H294" t="str">
        <f t="shared" si="24"/>
        <v>HP052092841033</v>
      </c>
      <c r="I294" t="s">
        <v>1344</v>
      </c>
    </row>
    <row r="295" spans="2:9" ht="12.75">
      <c r="B295">
        <f t="shared" si="21"/>
        <v>54</v>
      </c>
      <c r="C295">
        <f t="shared" si="22"/>
        <v>60</v>
      </c>
      <c r="D295" t="str">
        <f t="shared" si="20"/>
        <v>TDIST</v>
      </c>
      <c r="E295" t="str">
        <f t="shared" si="23"/>
        <v>http://office.microsoft.com/en-us/assistance/HP052093121033.aspx</v>
      </c>
      <c r="H295" t="str">
        <f t="shared" si="24"/>
        <v>HP052093121033</v>
      </c>
      <c r="I295" t="s">
        <v>1345</v>
      </c>
    </row>
    <row r="296" spans="2:9" ht="12.75">
      <c r="B296">
        <f t="shared" si="21"/>
        <v>54</v>
      </c>
      <c r="C296">
        <f t="shared" si="22"/>
        <v>59</v>
      </c>
      <c r="D296" t="str">
        <f t="shared" si="20"/>
        <v>TINV</v>
      </c>
      <c r="E296" t="str">
        <f t="shared" si="23"/>
        <v>http://office.microsoft.com/en-us/assistance/HP052093171033.aspx</v>
      </c>
      <c r="H296" t="str">
        <f t="shared" si="24"/>
        <v>HP052093171033</v>
      </c>
      <c r="I296" t="s">
        <v>1346</v>
      </c>
    </row>
    <row r="297" spans="2:9" ht="12.75">
      <c r="B297">
        <f t="shared" si="21"/>
        <v>54</v>
      </c>
      <c r="C297">
        <f t="shared" si="22"/>
        <v>60</v>
      </c>
      <c r="D297" t="str">
        <f t="shared" si="20"/>
        <v>TREND</v>
      </c>
      <c r="E297" t="str">
        <f t="shared" si="23"/>
        <v>http://office.microsoft.com/en-us/assistance/HP052093201033.aspx</v>
      </c>
      <c r="H297" t="str">
        <f t="shared" si="24"/>
        <v>HP052093201033</v>
      </c>
      <c r="I297" t="s">
        <v>1347</v>
      </c>
    </row>
    <row r="298" spans="2:9" ht="12.75">
      <c r="B298">
        <f t="shared" si="21"/>
        <v>54</v>
      </c>
      <c r="C298">
        <f t="shared" si="22"/>
        <v>63</v>
      </c>
      <c r="D298" t="str">
        <f t="shared" si="20"/>
        <v>TRIMMEAN</v>
      </c>
      <c r="E298" t="str">
        <f t="shared" si="23"/>
        <v>http://office.microsoft.com/en-us/assistance/HP052093221033.aspx</v>
      </c>
      <c r="H298" t="str">
        <f t="shared" si="24"/>
        <v>HP052093221033</v>
      </c>
      <c r="I298" t="s">
        <v>1348</v>
      </c>
    </row>
    <row r="299" spans="2:9" ht="12.75">
      <c r="B299">
        <f t="shared" si="21"/>
        <v>54</v>
      </c>
      <c r="C299">
        <f t="shared" si="22"/>
        <v>60</v>
      </c>
      <c r="D299" t="str">
        <f t="shared" si="20"/>
        <v>TTEST</v>
      </c>
      <c r="E299" t="str">
        <f t="shared" si="23"/>
        <v>http://office.microsoft.com/en-us/assistance/HP052093251033.aspx</v>
      </c>
      <c r="H299" t="str">
        <f t="shared" si="24"/>
        <v>HP052093251033</v>
      </c>
      <c r="I299" t="s">
        <v>1349</v>
      </c>
    </row>
    <row r="300" spans="2:9" ht="12.75">
      <c r="B300">
        <f t="shared" si="21"/>
        <v>54</v>
      </c>
      <c r="C300">
        <f t="shared" si="22"/>
        <v>58</v>
      </c>
      <c r="D300" t="str">
        <f t="shared" si="20"/>
        <v>VAR</v>
      </c>
      <c r="E300" t="str">
        <f t="shared" si="23"/>
        <v>http://office.microsoft.com/en-us/assistance/HP052093301033.aspx</v>
      </c>
      <c r="H300" t="str">
        <f t="shared" si="24"/>
        <v>HP052093301033</v>
      </c>
      <c r="I300" t="s">
        <v>2695</v>
      </c>
    </row>
    <row r="301" spans="2:9" ht="12.75">
      <c r="B301">
        <f t="shared" si="21"/>
        <v>54</v>
      </c>
      <c r="C301">
        <f t="shared" si="22"/>
        <v>59</v>
      </c>
      <c r="D301" t="str">
        <f t="shared" si="20"/>
        <v>VARA</v>
      </c>
      <c r="E301" t="str">
        <f t="shared" si="23"/>
        <v>http://office.microsoft.com/en-us/assistance/HP052093311033.aspx</v>
      </c>
      <c r="H301" t="str">
        <f t="shared" si="24"/>
        <v>HP052093311033</v>
      </c>
      <c r="I301" t="s">
        <v>2696</v>
      </c>
    </row>
    <row r="302" spans="2:9" ht="12.75">
      <c r="B302">
        <f t="shared" si="21"/>
        <v>54</v>
      </c>
      <c r="C302">
        <f t="shared" si="22"/>
        <v>59</v>
      </c>
      <c r="D302" t="str">
        <f t="shared" si="20"/>
        <v>VARP</v>
      </c>
      <c r="E302" t="str">
        <f t="shared" si="23"/>
        <v>http://office.microsoft.com/en-us/assistance/HP052093321033.aspx</v>
      </c>
      <c r="H302" t="str">
        <f t="shared" si="24"/>
        <v>HP052093321033</v>
      </c>
      <c r="I302" t="s">
        <v>2697</v>
      </c>
    </row>
    <row r="303" spans="2:9" ht="12.75">
      <c r="B303">
        <f t="shared" si="21"/>
        <v>54</v>
      </c>
      <c r="C303">
        <f t="shared" si="22"/>
        <v>60</v>
      </c>
      <c r="D303" t="str">
        <f t="shared" si="20"/>
        <v>VARPA</v>
      </c>
      <c r="E303" t="str">
        <f t="shared" si="23"/>
        <v>http://office.microsoft.com/en-us/assistance/HP052093331033.aspx</v>
      </c>
      <c r="H303" t="str">
        <f t="shared" si="24"/>
        <v>HP052093331033</v>
      </c>
      <c r="I303" t="s">
        <v>2500</v>
      </c>
    </row>
    <row r="304" spans="2:9" ht="12.75">
      <c r="B304">
        <f t="shared" si="21"/>
        <v>54</v>
      </c>
      <c r="C304">
        <f t="shared" si="22"/>
        <v>62</v>
      </c>
      <c r="D304" t="str">
        <f t="shared" si="20"/>
        <v>WEIBULL</v>
      </c>
      <c r="E304" t="str">
        <f t="shared" si="23"/>
        <v>http://office.microsoft.com/en-us/assistance/HP052093381033.aspx</v>
      </c>
      <c r="H304" t="str">
        <f t="shared" si="24"/>
        <v>HP052093381033</v>
      </c>
      <c r="I304" t="s">
        <v>2501</v>
      </c>
    </row>
    <row r="305" spans="2:9" ht="12.75">
      <c r="B305">
        <f t="shared" si="21"/>
        <v>54</v>
      </c>
      <c r="C305">
        <f t="shared" si="22"/>
        <v>60</v>
      </c>
      <c r="D305" t="str">
        <f t="shared" si="20"/>
        <v>ZTEST</v>
      </c>
      <c r="E305" t="str">
        <f t="shared" si="23"/>
        <v>http://office.microsoft.com/en-us/assistance/HP052093481033.aspx</v>
      </c>
      <c r="H305" t="str">
        <f t="shared" si="24"/>
        <v>HP052093481033</v>
      </c>
      <c r="I305" t="s">
        <v>2502</v>
      </c>
    </row>
    <row r="306" spans="2:9" ht="12.75">
      <c r="B306">
        <f t="shared" si="21"/>
        <v>54</v>
      </c>
      <c r="C306">
        <f t="shared" si="22"/>
        <v>58</v>
      </c>
      <c r="D306" t="str">
        <f t="shared" si="20"/>
        <v>ASC</v>
      </c>
      <c r="E306" t="str">
        <f t="shared" si="23"/>
        <v>http://office.microsoft.com/en-us/assistance/HP052508361033.aspx</v>
      </c>
      <c r="H306" t="str">
        <f t="shared" si="24"/>
        <v>HP052508361033</v>
      </c>
      <c r="I306" s="4" t="s">
        <v>1181</v>
      </c>
    </row>
    <row r="307" spans="2:9" ht="12.75">
      <c r="B307">
        <f>FIND("&gt;",I307,1)</f>
        <v>54</v>
      </c>
      <c r="C307">
        <f>FIND("&lt;",I307,1)</f>
        <v>63</v>
      </c>
      <c r="D307" t="str">
        <f t="shared" si="20"/>
        <v>BAHTTEXT</v>
      </c>
      <c r="E307" t="str">
        <f>"http://office.microsoft.com/en-us/assistance/"&amp;H307&amp;".aspx"</f>
        <v>http://office.microsoft.com/en-us/assistance/HP030843281033.aspx</v>
      </c>
      <c r="H307" t="str">
        <f t="shared" si="24"/>
        <v>HP030843281033</v>
      </c>
      <c r="I307" s="4" t="s">
        <v>1182</v>
      </c>
    </row>
    <row r="308" spans="2:9" ht="12.75">
      <c r="B308">
        <f>FIND("&gt;",I308,1)</f>
        <v>54</v>
      </c>
      <c r="C308">
        <f>FIND("&lt;",I308,1)</f>
        <v>59</v>
      </c>
      <c r="D308" t="str">
        <f t="shared" si="20"/>
        <v>CHAR</v>
      </c>
      <c r="E308" t="str">
        <f>"http://office.microsoft.com/en-us/assistance/"&amp;H308&amp;".aspx"</f>
        <v>http://office.microsoft.com/en-us/assistance/HP052090091033.aspx</v>
      </c>
      <c r="H308" t="str">
        <f t="shared" si="24"/>
        <v>HP052090091033</v>
      </c>
      <c r="I308" s="4" t="s">
        <v>1183</v>
      </c>
    </row>
    <row r="309" spans="2:9" ht="12.75">
      <c r="B309">
        <f t="shared" si="21"/>
        <v>54</v>
      </c>
      <c r="C309">
        <f t="shared" si="22"/>
        <v>60</v>
      </c>
      <c r="D309" t="str">
        <f t="shared" si="20"/>
        <v>CLEAN</v>
      </c>
      <c r="E309" t="str">
        <f t="shared" si="23"/>
        <v>http://office.microsoft.com/en-us/assistance/HP052090141033.aspx</v>
      </c>
      <c r="H309" t="str">
        <f t="shared" si="24"/>
        <v>HP052090141033</v>
      </c>
      <c r="I309" t="s">
        <v>2503</v>
      </c>
    </row>
    <row r="310" spans="2:9" ht="12.75">
      <c r="B310">
        <f t="shared" si="21"/>
        <v>54</v>
      </c>
      <c r="C310">
        <f t="shared" si="22"/>
        <v>59</v>
      </c>
      <c r="D310" t="str">
        <f t="shared" si="20"/>
        <v>CODE</v>
      </c>
      <c r="E310" t="str">
        <f t="shared" si="23"/>
        <v>http://office.microsoft.com/en-us/assistance/HP052090151033.aspx</v>
      </c>
      <c r="H310" t="str">
        <f t="shared" si="24"/>
        <v>HP052090151033</v>
      </c>
      <c r="I310" t="s">
        <v>2504</v>
      </c>
    </row>
    <row r="311" spans="2:9" ht="12.75">
      <c r="B311">
        <f t="shared" si="21"/>
        <v>54</v>
      </c>
      <c r="C311">
        <f t="shared" si="22"/>
        <v>66</v>
      </c>
      <c r="D311" t="str">
        <f t="shared" si="20"/>
        <v>CONCATENATE</v>
      </c>
      <c r="E311" t="str">
        <f t="shared" si="23"/>
        <v>http://office.microsoft.com/en-us/assistance/HP052090201033.aspx</v>
      </c>
      <c r="H311" t="str">
        <f t="shared" si="24"/>
        <v>HP052090201033</v>
      </c>
      <c r="I311" t="s">
        <v>2505</v>
      </c>
    </row>
    <row r="312" spans="2:9" ht="12.75">
      <c r="B312">
        <f t="shared" si="21"/>
        <v>54</v>
      </c>
      <c r="C312">
        <f t="shared" si="22"/>
        <v>61</v>
      </c>
      <c r="D312" t="str">
        <f t="shared" si="20"/>
        <v>DOLLAR</v>
      </c>
      <c r="E312" t="str">
        <f t="shared" si="23"/>
        <v>http://office.microsoft.com/en-us/assistance/HP052090631033.aspx</v>
      </c>
      <c r="H312" t="str">
        <f t="shared" si="24"/>
        <v>HP052090631033</v>
      </c>
      <c r="I312" t="s">
        <v>2506</v>
      </c>
    </row>
    <row r="313" spans="2:9" ht="12.75">
      <c r="B313">
        <f t="shared" si="21"/>
        <v>54</v>
      </c>
      <c r="C313">
        <f t="shared" si="22"/>
        <v>60</v>
      </c>
      <c r="D313" t="str">
        <f t="shared" si="20"/>
        <v>EXACT</v>
      </c>
      <c r="E313" t="str">
        <f t="shared" si="23"/>
        <v>http://office.microsoft.com/en-us/assistance/HP052090811033.aspx</v>
      </c>
      <c r="H313" t="str">
        <f t="shared" si="24"/>
        <v>HP052090811033</v>
      </c>
      <c r="I313" t="s">
        <v>2507</v>
      </c>
    </row>
    <row r="314" spans="2:9" ht="12.75">
      <c r="B314">
        <f t="shared" si="21"/>
        <v>54</v>
      </c>
      <c r="C314">
        <f t="shared" si="22"/>
        <v>59</v>
      </c>
      <c r="D314" t="str">
        <f t="shared" si="20"/>
        <v>FIND</v>
      </c>
      <c r="E314" t="str">
        <f t="shared" si="23"/>
        <v>http://office.microsoft.com/en-us/assistance/HP052090891033.aspx</v>
      </c>
      <c r="H314" t="str">
        <f t="shared" si="24"/>
        <v>HP052090891033</v>
      </c>
      <c r="I314" t="s">
        <v>1184</v>
      </c>
    </row>
    <row r="315" spans="2:9" ht="12.75">
      <c r="B315">
        <f t="shared" si="21"/>
        <v>54</v>
      </c>
      <c r="C315">
        <f t="shared" si="22"/>
        <v>60</v>
      </c>
      <c r="D315" t="str">
        <f t="shared" si="20"/>
        <v>FIXED</v>
      </c>
      <c r="E315" t="str">
        <f t="shared" si="23"/>
        <v>http://office.microsoft.com/en-us/assistance/HP052090931033.aspx</v>
      </c>
      <c r="H315" t="str">
        <f t="shared" si="24"/>
        <v>HP052090931033</v>
      </c>
      <c r="I315" t="s">
        <v>2508</v>
      </c>
    </row>
    <row r="316" spans="2:9" ht="12.75">
      <c r="B316">
        <f t="shared" si="21"/>
        <v>54</v>
      </c>
      <c r="C316">
        <f t="shared" si="22"/>
        <v>58</v>
      </c>
      <c r="D316" t="str">
        <f t="shared" si="20"/>
        <v>JIS</v>
      </c>
      <c r="E316" t="str">
        <f t="shared" si="23"/>
        <v>http://office.microsoft.com/en-us/assistance/HP052508381033.aspx</v>
      </c>
      <c r="H316" t="str">
        <f t="shared" si="24"/>
        <v>HP052508381033</v>
      </c>
      <c r="I316" s="4" t="s">
        <v>1444</v>
      </c>
    </row>
    <row r="317" spans="2:9" ht="12.75">
      <c r="B317">
        <f t="shared" si="21"/>
        <v>54</v>
      </c>
      <c r="C317">
        <f t="shared" si="22"/>
        <v>59</v>
      </c>
      <c r="D317" t="str">
        <f t="shared" si="20"/>
        <v>LEFT</v>
      </c>
      <c r="E317" t="str">
        <f t="shared" si="23"/>
        <v>http://office.microsoft.com/en-us/assistance/HP052091531033.aspx</v>
      </c>
      <c r="H317" t="str">
        <f t="shared" si="24"/>
        <v>HP052091531033</v>
      </c>
      <c r="I317" t="s">
        <v>1187</v>
      </c>
    </row>
    <row r="318" spans="2:9" ht="12.75">
      <c r="B318">
        <f t="shared" si="21"/>
        <v>54</v>
      </c>
      <c r="C318">
        <f t="shared" si="22"/>
        <v>58</v>
      </c>
      <c r="D318" t="str">
        <f t="shared" si="20"/>
        <v>LEN</v>
      </c>
      <c r="E318" t="str">
        <f t="shared" si="23"/>
        <v>http://office.microsoft.com/en-us/assistance/HP052091541033.aspx</v>
      </c>
      <c r="H318" t="str">
        <f t="shared" si="24"/>
        <v>HP052091541033</v>
      </c>
      <c r="I318" t="s">
        <v>1185</v>
      </c>
    </row>
    <row r="319" spans="2:9" ht="12.75">
      <c r="B319">
        <f t="shared" si="21"/>
        <v>54</v>
      </c>
      <c r="C319">
        <f t="shared" si="22"/>
        <v>60</v>
      </c>
      <c r="D319" t="str">
        <f t="shared" si="20"/>
        <v>LOWER</v>
      </c>
      <c r="E319" t="str">
        <f t="shared" si="23"/>
        <v>http://office.microsoft.com/en-us/assistance/HP052091671033.aspx</v>
      </c>
      <c r="H319" t="str">
        <f t="shared" si="24"/>
        <v>HP052091671033</v>
      </c>
      <c r="I319" t="s">
        <v>1445</v>
      </c>
    </row>
    <row r="320" spans="2:9" ht="12.75">
      <c r="B320">
        <f t="shared" si="21"/>
        <v>54</v>
      </c>
      <c r="C320">
        <f t="shared" si="22"/>
        <v>58</v>
      </c>
      <c r="D320" t="str">
        <f t="shared" si="20"/>
        <v>MID</v>
      </c>
      <c r="E320" t="str">
        <f t="shared" si="23"/>
        <v>http://office.microsoft.com/en-us/assistance/HP052091751033.aspx</v>
      </c>
      <c r="H320" t="str">
        <f t="shared" si="24"/>
        <v>HP052091751033</v>
      </c>
      <c r="I320" t="s">
        <v>1186</v>
      </c>
    </row>
    <row r="321" spans="2:9" ht="12.75">
      <c r="B321">
        <f t="shared" si="21"/>
        <v>54</v>
      </c>
      <c r="C321">
        <f t="shared" si="22"/>
        <v>63</v>
      </c>
      <c r="D321" t="str">
        <f t="shared" si="20"/>
        <v>PHONETIC</v>
      </c>
      <c r="E321" t="str">
        <f t="shared" si="23"/>
        <v>http://office.microsoft.com/en-us/assistance/HP052508411033.aspx</v>
      </c>
      <c r="H321" t="str">
        <f t="shared" si="24"/>
        <v>HP052508411033</v>
      </c>
      <c r="I321" t="s">
        <v>1446</v>
      </c>
    </row>
    <row r="322" spans="2:9" ht="12.75">
      <c r="B322">
        <f t="shared" si="21"/>
        <v>54</v>
      </c>
      <c r="C322">
        <f t="shared" si="22"/>
        <v>61</v>
      </c>
      <c r="D322" t="str">
        <f aca="true" t="shared" si="25" ref="D322:D332">MID(I322,B322+1,C322-B322-1)</f>
        <v>PROPER</v>
      </c>
      <c r="E322" t="str">
        <f t="shared" si="23"/>
        <v>http://office.microsoft.com/en-us/assistance/HP052092241033.aspx</v>
      </c>
      <c r="H322" t="str">
        <f t="shared" si="24"/>
        <v>HP052092241033</v>
      </c>
      <c r="I322" t="s">
        <v>1447</v>
      </c>
    </row>
    <row r="323" spans="2:9" ht="12.75">
      <c r="B323">
        <f t="shared" si="21"/>
        <v>54</v>
      </c>
      <c r="C323">
        <f t="shared" si="22"/>
        <v>62</v>
      </c>
      <c r="D323" t="str">
        <f t="shared" si="25"/>
        <v>REPLACE</v>
      </c>
      <c r="E323" t="str">
        <f t="shared" si="23"/>
        <v>http://office.microsoft.com/en-us/assistance/HP052092351033.aspx</v>
      </c>
      <c r="H323" t="str">
        <f t="shared" si="24"/>
        <v>HP052092351033</v>
      </c>
      <c r="I323" t="s">
        <v>1190</v>
      </c>
    </row>
    <row r="324" spans="2:9" ht="12.75">
      <c r="B324">
        <f t="shared" si="21"/>
        <v>54</v>
      </c>
      <c r="C324">
        <f t="shared" si="22"/>
        <v>59</v>
      </c>
      <c r="D324" t="str">
        <f t="shared" si="25"/>
        <v>REPT</v>
      </c>
      <c r="E324" t="str">
        <f t="shared" si="23"/>
        <v>http://office.microsoft.com/en-us/assistance/HP052092361033.aspx</v>
      </c>
      <c r="H324" t="str">
        <f t="shared" si="24"/>
        <v>HP052092361033</v>
      </c>
      <c r="I324" t="s">
        <v>1448</v>
      </c>
    </row>
    <row r="325" spans="2:9" ht="12.75">
      <c r="B325">
        <f t="shared" si="21"/>
        <v>54</v>
      </c>
      <c r="C325">
        <f t="shared" si="22"/>
        <v>60</v>
      </c>
      <c r="D325" t="str">
        <f t="shared" si="25"/>
        <v>RIGHT</v>
      </c>
      <c r="E325" t="str">
        <f t="shared" si="23"/>
        <v>http://office.microsoft.com/en-us/assistance/HP052092371033.aspx</v>
      </c>
      <c r="H325" t="str">
        <f t="shared" si="24"/>
        <v>HP052092371033</v>
      </c>
      <c r="I325" t="s">
        <v>1188</v>
      </c>
    </row>
    <row r="326" spans="2:9" ht="12.75">
      <c r="B326">
        <f t="shared" si="21"/>
        <v>54</v>
      </c>
      <c r="C326">
        <f t="shared" si="22"/>
        <v>61</v>
      </c>
      <c r="D326" t="str">
        <f t="shared" si="25"/>
        <v>SEARCH</v>
      </c>
      <c r="E326" t="str">
        <f t="shared" si="23"/>
        <v>http://office.microsoft.com/en-us/assistance/HP052092491033.aspx</v>
      </c>
      <c r="H326" t="str">
        <f t="shared" si="24"/>
        <v>HP052092491033</v>
      </c>
      <c r="I326" t="s">
        <v>1189</v>
      </c>
    </row>
    <row r="327" spans="2:9" ht="12.75">
      <c r="B327">
        <f t="shared" si="21"/>
        <v>54</v>
      </c>
      <c r="C327">
        <f t="shared" si="22"/>
        <v>65</v>
      </c>
      <c r="D327" t="str">
        <f t="shared" si="25"/>
        <v>SUBSTITUTE</v>
      </c>
      <c r="E327" t="str">
        <f t="shared" si="23"/>
        <v>http://office.microsoft.com/en-us/assistance/HP052092861033.aspx</v>
      </c>
      <c r="H327" t="str">
        <f t="shared" si="24"/>
        <v>HP052092861033</v>
      </c>
      <c r="I327" t="s">
        <v>1449</v>
      </c>
    </row>
    <row r="328" spans="2:9" ht="12.75">
      <c r="B328">
        <f>FIND("&gt;",I328,1)</f>
        <v>54</v>
      </c>
      <c r="C328">
        <f>FIND("&lt;",I328,1)</f>
        <v>56</v>
      </c>
      <c r="D328" t="str">
        <f t="shared" si="25"/>
        <v>T</v>
      </c>
      <c r="E328" t="str">
        <f>"http://office.microsoft.com/en-us/assistance/"&amp;H328&amp;".aspx"</f>
        <v>http://office.microsoft.com/en-us/assistance/HP052093041033.aspx</v>
      </c>
      <c r="H328" t="str">
        <f>LEFT(I328,14)</f>
        <v>HP052093041033</v>
      </c>
      <c r="I328" t="s">
        <v>1450</v>
      </c>
    </row>
    <row r="329" spans="2:9" ht="12.75">
      <c r="B329">
        <f>FIND("&gt;",I329,1)</f>
        <v>54</v>
      </c>
      <c r="C329">
        <f>FIND("&lt;",I329,1)</f>
        <v>59</v>
      </c>
      <c r="D329" t="str">
        <f t="shared" si="25"/>
        <v>TEXT</v>
      </c>
      <c r="E329" t="str">
        <f>"http://office.microsoft.com/en-us/assistance/"&amp;H329&amp;".aspx"</f>
        <v>http://office.microsoft.com/en-us/assistance/HP052093131033.aspx</v>
      </c>
      <c r="H329" t="str">
        <f>LEFT(I329,14)</f>
        <v>HP052093131033</v>
      </c>
      <c r="I329" t="s">
        <v>1451</v>
      </c>
    </row>
    <row r="330" spans="2:9" ht="12.75">
      <c r="B330">
        <f>FIND("&gt;",I330,1)</f>
        <v>54</v>
      </c>
      <c r="C330">
        <f>FIND("&lt;",I330,1)</f>
        <v>59</v>
      </c>
      <c r="D330" t="str">
        <f t="shared" si="25"/>
        <v>TRIM</v>
      </c>
      <c r="E330" t="str">
        <f>"http://office.microsoft.com/en-us/assistance/"&amp;H330&amp;".aspx"</f>
        <v>http://office.microsoft.com/en-us/assistance/HP052093211033.aspx</v>
      </c>
      <c r="H330" t="str">
        <f>LEFT(I330,14)</f>
        <v>HP052093211033</v>
      </c>
      <c r="I330" t="s">
        <v>1452</v>
      </c>
    </row>
    <row r="331" spans="2:9" ht="12.75">
      <c r="B331">
        <f>FIND("&gt;",I331,1)</f>
        <v>54</v>
      </c>
      <c r="C331">
        <f>FIND("&lt;",I331,1)</f>
        <v>60</v>
      </c>
      <c r="D331" t="str">
        <f t="shared" si="25"/>
        <v>UPPER</v>
      </c>
      <c r="E331" t="str">
        <f>"http://office.microsoft.com/en-us/assistance/"&amp;H331&amp;".aspx"</f>
        <v>http://office.microsoft.com/en-us/assistance/HP052093271033.aspx</v>
      </c>
      <c r="H331" t="str">
        <f>LEFT(I331,14)</f>
        <v>HP052093271033</v>
      </c>
      <c r="I331" t="s">
        <v>1453</v>
      </c>
    </row>
    <row r="332" spans="2:9" ht="12.75">
      <c r="B332">
        <f>FIND("&gt;",I332,1)</f>
        <v>54</v>
      </c>
      <c r="C332">
        <f>FIND("&lt;",I332,1)</f>
        <v>60</v>
      </c>
      <c r="D332" t="str">
        <f t="shared" si="25"/>
        <v>VALUE</v>
      </c>
      <c r="E332" t="str">
        <f>"http://office.microsoft.com/en-us/assistance/"&amp;H332&amp;".aspx"</f>
        <v>http://office.microsoft.com/en-us/assistance/HP052093291033.aspx</v>
      </c>
      <c r="H332" t="str">
        <f>LEFT(I332,14)</f>
        <v>HP052093291033</v>
      </c>
      <c r="I332" t="s">
        <v>1454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nerobol.fw.hu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Xcel Eng-Hun-Ger-Fra Functions</dc:title>
  <dc:subject/>
  <dc:creator>cseha / nerobol@freemail.hu</dc:creator>
  <cp:keywords/>
  <dc:description/>
  <cp:lastModifiedBy>bandi</cp:lastModifiedBy>
  <cp:lastPrinted>2006-09-09T00:18:35Z</cp:lastPrinted>
  <dcterms:created xsi:type="dcterms:W3CDTF">2005-06-18T21:53:04Z</dcterms:created>
  <dcterms:modified xsi:type="dcterms:W3CDTF">2006-09-09T00:19:59Z</dcterms:modified>
  <cp:category/>
  <cp:version/>
  <cp:contentType/>
  <cp:contentStatus/>
</cp:coreProperties>
</file>