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HA függvény alkalmazása" sheetId="1" r:id="rId1"/>
    <sheet name="HA függvények egymásba ágyazása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<sst xmlns="http://schemas.openxmlformats.org/spreadsheetml/2006/main" count="49" uniqueCount="35">
  <si>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A HA  (IF) függvény alkalmazása és egymásba ágyazhatósága</t>
  </si>
  <si>
    <t>Eladott autók száma</t>
  </si>
  <si>
    <t>Eladott autók színe</t>
  </si>
  <si>
    <t>piros</t>
  </si>
  <si>
    <t>kék</t>
  </si>
  <si>
    <t>zöld</t>
  </si>
  <si>
    <t>Sportkocsi?</t>
  </si>
  <si>
    <t>Január</t>
  </si>
  <si>
    <t>Február</t>
  </si>
  <si>
    <t>Kék</t>
  </si>
  <si>
    <t xml:space="preserve"> Minden egyéb esetben taragacs.</t>
  </si>
  <si>
    <t xml:space="preserve">Szabályok: </t>
  </si>
  <si>
    <r>
      <t>HA az autó színe</t>
    </r>
    <r>
      <rPr>
        <b/>
        <sz val="10"/>
        <color indexed="10"/>
        <rFont val="Arial CE"/>
        <family val="2"/>
      </rPr>
      <t xml:space="preserve"> piros</t>
    </r>
    <r>
      <rPr>
        <b/>
        <sz val="10"/>
        <rFont val="Arial CE"/>
        <family val="2"/>
      </rPr>
      <t>, akkor az biztosan sportkocsi.</t>
    </r>
  </si>
  <si>
    <t>=HA(C6="piros";"Sportkocsi";"Tragacs")</t>
  </si>
  <si>
    <t>Szintaxis:</t>
  </si>
  <si>
    <t>Dátum</t>
  </si>
  <si>
    <t>Név</t>
  </si>
  <si>
    <t>Vásárlás értéke</t>
  </si>
  <si>
    <t>Ajándék?</t>
  </si>
  <si>
    <t>Kovács</t>
  </si>
  <si>
    <t>Kiss</t>
  </si>
  <si>
    <t>Szabó</t>
  </si>
  <si>
    <t>Tóth</t>
  </si>
  <si>
    <t>Nagy</t>
  </si>
  <si>
    <t>Utalvány</t>
  </si>
  <si>
    <t>Könyvcsomag</t>
  </si>
  <si>
    <t>Az autó szine meghatározza az autó kategóriáját</t>
  </si>
  <si>
    <t>Ajándék tipusa</t>
  </si>
  <si>
    <t>Összeghatár</t>
  </si>
  <si>
    <t>Kulcstartó</t>
  </si>
  <si>
    <t xml:space="preserve">Többszörös kiválasztási feladat esetén a legmagasabb feltételtől kezdve haladunk a gyengébb feltételek felé. </t>
  </si>
  <si>
    <t>A gyengébb feltétel mindig az előző HA függvény hamis ágába kerül.</t>
  </si>
  <si>
    <t>=HA(C6&gt;$J$9;$K$9;HA(C6&gt;$J$8;$K$8;HA(C6&gt;$J$7;$K$7;"Nincs")))</t>
  </si>
  <si>
    <t>A vásárlók az alábbi összeghatárok feletti vásárlás esetén különböző ajándékokat kapnak év végén.</t>
  </si>
  <si>
    <t>Dorozsmai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</si>
</sst>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&quot; db&quot;"/>
    <numFmt numFmtId="165" formatCode="#&quot;,&quot;"/>
    <numFmt numFmtId="166" formatCode="#,##0\ &quot;Ft&quot;"/>
  </numFmts>
  <fonts count="8">
    <font>
      <sz val="10"/>
      <name val="Arial CE"/>
      <family val="0"/>
    </font>
    <font>
      <sz val="9"/>
      <color indexed="9"/>
      <name val="Arial CE"/>
      <family val="0"/>
    </font>
    <font>
      <b/>
      <sz val="9"/>
      <color indexed="10"/>
      <name val="Arial CE"/>
      <family val="2"/>
    </font>
    <font>
      <b/>
      <sz val="10"/>
      <name val="Arial CE"/>
      <family val="2"/>
    </font>
    <font>
      <sz val="16"/>
      <color indexed="43"/>
      <name val="Georgia"/>
      <family val="1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4" fillId="6" borderId="0" xfId="0" applyFont="1" applyFill="1" applyAlignment="1">
      <alignment vertical="center"/>
    </xf>
    <xf numFmtId="0" fontId="0" fillId="7" borderId="0" xfId="0" applyFill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/>
    </xf>
    <xf numFmtId="0" fontId="0" fillId="0" borderId="1" xfId="0" applyBorder="1" applyAlignment="1">
      <alignment/>
    </xf>
    <xf numFmtId="5" fontId="0" fillId="0" borderId="1" xfId="17" applyNumberForma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10</xdr:row>
      <xdr:rowOff>66675</xdr:rowOff>
    </xdr:from>
    <xdr:to>
      <xdr:col>11</xdr:col>
      <xdr:colOff>447675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57950" y="1876425"/>
          <a:ext cx="2238375" cy="58102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
Az Autó színe piros?</a:t>
          </a:r>
        </a:p>
      </xdr:txBody>
    </xdr:sp>
    <xdr:clientData/>
  </xdr:twoCellAnchor>
  <xdr:twoCellAnchor>
    <xdr:from>
      <xdr:col>8</xdr:col>
      <xdr:colOff>323850</xdr:colOff>
      <xdr:row>17</xdr:row>
      <xdr:rowOff>0</xdr:rowOff>
    </xdr:from>
    <xdr:to>
      <xdr:col>9</xdr:col>
      <xdr:colOff>323850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515100" y="2943225"/>
          <a:ext cx="685800" cy="228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IGEN</a:t>
          </a:r>
        </a:p>
      </xdr:txBody>
    </xdr:sp>
    <xdr:clientData/>
  </xdr:twoCellAnchor>
  <xdr:twoCellAnchor>
    <xdr:from>
      <xdr:col>10</xdr:col>
      <xdr:colOff>342900</xdr:colOff>
      <xdr:row>17</xdr:row>
      <xdr:rowOff>9525</xdr:rowOff>
    </xdr:from>
    <xdr:to>
      <xdr:col>11</xdr:col>
      <xdr:colOff>342900</xdr:colOff>
      <xdr:row>18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7905750" y="2952750"/>
          <a:ext cx="685800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NEM</a:t>
          </a:r>
        </a:p>
      </xdr:txBody>
    </xdr:sp>
    <xdr:clientData/>
  </xdr:twoCellAnchor>
  <xdr:twoCellAnchor>
    <xdr:from>
      <xdr:col>8</xdr:col>
      <xdr:colOff>190500</xdr:colOff>
      <xdr:row>22</xdr:row>
      <xdr:rowOff>9525</xdr:rowOff>
    </xdr:from>
    <xdr:to>
      <xdr:col>9</xdr:col>
      <xdr:colOff>495300</xdr:colOff>
      <xdr:row>25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6381750" y="3762375"/>
          <a:ext cx="990600" cy="5619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Az autó sportkocsi</a:t>
          </a:r>
        </a:p>
      </xdr:txBody>
    </xdr:sp>
    <xdr:clientData/>
  </xdr:twoCellAnchor>
  <xdr:twoCellAnchor>
    <xdr:from>
      <xdr:col>10</xdr:col>
      <xdr:colOff>180975</xdr:colOff>
      <xdr:row>22</xdr:row>
      <xdr:rowOff>0</xdr:rowOff>
    </xdr:from>
    <xdr:to>
      <xdr:col>11</xdr:col>
      <xdr:colOff>485775</xdr:colOff>
      <xdr:row>25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7743825" y="3752850"/>
          <a:ext cx="990600" cy="5619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Az autó tragacs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38100</xdr:rowOff>
    </xdr:from>
    <xdr:to>
      <xdr:col>6</xdr:col>
      <xdr:colOff>695325</xdr:colOff>
      <xdr:row>29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19400"/>
          <a:ext cx="51435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15</xdr:row>
      <xdr:rowOff>85725</xdr:rowOff>
    </xdr:from>
    <xdr:to>
      <xdr:col>2</xdr:col>
      <xdr:colOff>304800</xdr:colOff>
      <xdr:row>17</xdr:row>
      <xdr:rowOff>133350</xdr:rowOff>
    </xdr:to>
    <xdr:sp>
      <xdr:nvSpPr>
        <xdr:cNvPr id="7" name="Line 11"/>
        <xdr:cNvSpPr>
          <a:spLocks/>
        </xdr:cNvSpPr>
      </xdr:nvSpPr>
      <xdr:spPr>
        <a:xfrm flipV="1">
          <a:off x="1352550" y="2705100"/>
          <a:ext cx="4857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123825</xdr:rowOff>
    </xdr:from>
    <xdr:to>
      <xdr:col>2</xdr:col>
      <xdr:colOff>590550</xdr:colOff>
      <xdr:row>13</xdr:row>
      <xdr:rowOff>85725</xdr:rowOff>
    </xdr:to>
    <xdr:sp>
      <xdr:nvSpPr>
        <xdr:cNvPr id="8" name="Line 12"/>
        <xdr:cNvSpPr>
          <a:spLocks/>
        </xdr:cNvSpPr>
      </xdr:nvSpPr>
      <xdr:spPr>
        <a:xfrm flipH="1" flipV="1">
          <a:off x="2124075" y="2095500"/>
          <a:ext cx="0" cy="2857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123825</xdr:rowOff>
    </xdr:from>
    <xdr:to>
      <xdr:col>8</xdr:col>
      <xdr:colOff>171450</xdr:colOff>
      <xdr:row>11</xdr:row>
      <xdr:rowOff>123825</xdr:rowOff>
    </xdr:to>
    <xdr:sp>
      <xdr:nvSpPr>
        <xdr:cNvPr id="9" name="Line 13"/>
        <xdr:cNvSpPr>
          <a:spLocks/>
        </xdr:cNvSpPr>
      </xdr:nvSpPr>
      <xdr:spPr>
        <a:xfrm>
          <a:off x="2124075" y="2095500"/>
          <a:ext cx="42386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781050</xdr:colOff>
      <xdr:row>15</xdr:row>
      <xdr:rowOff>57150</xdr:rowOff>
    </xdr:from>
    <xdr:to>
      <xdr:col>3</xdr:col>
      <xdr:colOff>638175</xdr:colOff>
      <xdr:row>19</xdr:row>
      <xdr:rowOff>95250</xdr:rowOff>
    </xdr:to>
    <xdr:sp>
      <xdr:nvSpPr>
        <xdr:cNvPr id="10" name="Line 14"/>
        <xdr:cNvSpPr>
          <a:spLocks/>
        </xdr:cNvSpPr>
      </xdr:nvSpPr>
      <xdr:spPr>
        <a:xfrm flipV="1">
          <a:off x="2314575" y="2676525"/>
          <a:ext cx="704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781050</xdr:colOff>
      <xdr:row>15</xdr:row>
      <xdr:rowOff>28575</xdr:rowOff>
    </xdr:from>
    <xdr:to>
      <xdr:col>4</xdr:col>
      <xdr:colOff>590550</xdr:colOff>
      <xdr:row>20</xdr:row>
      <xdr:rowOff>133350</xdr:rowOff>
    </xdr:to>
    <xdr:sp>
      <xdr:nvSpPr>
        <xdr:cNvPr id="11" name="Line 15"/>
        <xdr:cNvSpPr>
          <a:spLocks/>
        </xdr:cNvSpPr>
      </xdr:nvSpPr>
      <xdr:spPr>
        <a:xfrm flipV="1">
          <a:off x="2314575" y="2647950"/>
          <a:ext cx="1581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85725</xdr:rowOff>
    </xdr:from>
    <xdr:to>
      <xdr:col>3</xdr:col>
      <xdr:colOff>228600</xdr:colOff>
      <xdr:row>13</xdr:row>
      <xdr:rowOff>142875</xdr:rowOff>
    </xdr:to>
    <xdr:grpSp>
      <xdr:nvGrpSpPr>
        <xdr:cNvPr id="12" name="Group 20"/>
        <xdr:cNvGrpSpPr>
          <a:grpSpLocks/>
        </xdr:cNvGrpSpPr>
      </xdr:nvGrpSpPr>
      <xdr:grpSpPr>
        <a:xfrm>
          <a:off x="1666875" y="2381250"/>
          <a:ext cx="942975" cy="57150"/>
          <a:chOff x="154" y="250"/>
          <a:chExt cx="87" cy="6"/>
        </a:xfrm>
        <a:solidFill>
          <a:srgbClr val="FFFFFF"/>
        </a:solidFill>
      </xdr:grpSpPr>
      <xdr:sp>
        <xdr:nvSpPr>
          <xdr:cNvPr id="13" name="Line 17"/>
          <xdr:cNvSpPr>
            <a:spLocks/>
          </xdr:cNvSpPr>
        </xdr:nvSpPr>
        <xdr:spPr>
          <a:xfrm>
            <a:off x="154" y="250"/>
            <a:ext cx="87" cy="0"/>
          </a:xfrm>
          <a:prstGeom prst="line">
            <a:avLst/>
          </a:pr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>
            <a:off x="154" y="250"/>
            <a:ext cx="0" cy="6"/>
          </a:xfrm>
          <a:prstGeom prst="line">
            <a:avLst/>
          </a:pr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>
            <a:off x="241" y="250"/>
            <a:ext cx="0" cy="6"/>
          </a:xfrm>
          <a:prstGeom prst="line">
            <a:avLst/>
          </a:pr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333375</xdr:colOff>
      <xdr:row>13</xdr:row>
      <xdr:rowOff>76200</xdr:rowOff>
    </xdr:from>
    <xdr:to>
      <xdr:col>4</xdr:col>
      <xdr:colOff>152400</xdr:colOff>
      <xdr:row>13</xdr:row>
      <xdr:rowOff>76200</xdr:rowOff>
    </xdr:to>
    <xdr:sp>
      <xdr:nvSpPr>
        <xdr:cNvPr id="16" name="Line 22"/>
        <xdr:cNvSpPr>
          <a:spLocks/>
        </xdr:cNvSpPr>
      </xdr:nvSpPr>
      <xdr:spPr>
        <a:xfrm>
          <a:off x="2714625" y="2371725"/>
          <a:ext cx="742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333375</xdr:colOff>
      <xdr:row>13</xdr:row>
      <xdr:rowOff>76200</xdr:rowOff>
    </xdr:from>
    <xdr:to>
      <xdr:col>3</xdr:col>
      <xdr:colOff>333375</xdr:colOff>
      <xdr:row>13</xdr:row>
      <xdr:rowOff>133350</xdr:rowOff>
    </xdr:to>
    <xdr:sp>
      <xdr:nvSpPr>
        <xdr:cNvPr id="17" name="Line 23"/>
        <xdr:cNvSpPr>
          <a:spLocks/>
        </xdr:cNvSpPr>
      </xdr:nvSpPr>
      <xdr:spPr>
        <a:xfrm>
          <a:off x="2714625" y="2371725"/>
          <a:ext cx="0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76200</xdr:rowOff>
    </xdr:from>
    <xdr:to>
      <xdr:col>4</xdr:col>
      <xdr:colOff>152400</xdr:colOff>
      <xdr:row>13</xdr:row>
      <xdr:rowOff>133350</xdr:rowOff>
    </xdr:to>
    <xdr:sp>
      <xdr:nvSpPr>
        <xdr:cNvPr id="18" name="Line 24"/>
        <xdr:cNvSpPr>
          <a:spLocks/>
        </xdr:cNvSpPr>
      </xdr:nvSpPr>
      <xdr:spPr>
        <a:xfrm>
          <a:off x="3457575" y="2371725"/>
          <a:ext cx="0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76200</xdr:rowOff>
    </xdr:from>
    <xdr:to>
      <xdr:col>5</xdr:col>
      <xdr:colOff>219075</xdr:colOff>
      <xdr:row>13</xdr:row>
      <xdr:rowOff>76200</xdr:rowOff>
    </xdr:to>
    <xdr:sp>
      <xdr:nvSpPr>
        <xdr:cNvPr id="19" name="Line 26"/>
        <xdr:cNvSpPr>
          <a:spLocks/>
        </xdr:cNvSpPr>
      </xdr:nvSpPr>
      <xdr:spPr>
        <a:xfrm flipV="1">
          <a:off x="3552825" y="2371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76200</xdr:rowOff>
    </xdr:from>
    <xdr:to>
      <xdr:col>4</xdr:col>
      <xdr:colOff>247650</xdr:colOff>
      <xdr:row>13</xdr:row>
      <xdr:rowOff>133350</xdr:rowOff>
    </xdr:to>
    <xdr:sp>
      <xdr:nvSpPr>
        <xdr:cNvPr id="20" name="Line 27"/>
        <xdr:cNvSpPr>
          <a:spLocks/>
        </xdr:cNvSpPr>
      </xdr:nvSpPr>
      <xdr:spPr>
        <a:xfrm>
          <a:off x="3552825" y="23717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13</xdr:row>
      <xdr:rowOff>76200</xdr:rowOff>
    </xdr:from>
    <xdr:to>
      <xdr:col>5</xdr:col>
      <xdr:colOff>219075</xdr:colOff>
      <xdr:row>13</xdr:row>
      <xdr:rowOff>133350</xdr:rowOff>
    </xdr:to>
    <xdr:sp>
      <xdr:nvSpPr>
        <xdr:cNvPr id="21" name="Line 28"/>
        <xdr:cNvSpPr>
          <a:spLocks/>
        </xdr:cNvSpPr>
      </xdr:nvSpPr>
      <xdr:spPr>
        <a:xfrm>
          <a:off x="4210050" y="23717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12</xdr:row>
      <xdr:rowOff>28575</xdr:rowOff>
    </xdr:from>
    <xdr:to>
      <xdr:col>3</xdr:col>
      <xdr:colOff>676275</xdr:colOff>
      <xdr:row>13</xdr:row>
      <xdr:rowOff>66675</xdr:rowOff>
    </xdr:to>
    <xdr:sp>
      <xdr:nvSpPr>
        <xdr:cNvPr id="22" name="Line 29"/>
        <xdr:cNvSpPr>
          <a:spLocks/>
        </xdr:cNvSpPr>
      </xdr:nvSpPr>
      <xdr:spPr>
        <a:xfrm flipV="1">
          <a:off x="3057525" y="2162175"/>
          <a:ext cx="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12</xdr:row>
      <xdr:rowOff>104775</xdr:rowOff>
    </xdr:from>
    <xdr:to>
      <xdr:col>4</xdr:col>
      <xdr:colOff>542925</xdr:colOff>
      <xdr:row>13</xdr:row>
      <xdr:rowOff>66675</xdr:rowOff>
    </xdr:to>
    <xdr:sp>
      <xdr:nvSpPr>
        <xdr:cNvPr id="23" name="Line 30"/>
        <xdr:cNvSpPr>
          <a:spLocks/>
        </xdr:cNvSpPr>
      </xdr:nvSpPr>
      <xdr:spPr>
        <a:xfrm flipH="1" flipV="1">
          <a:off x="3848100" y="2238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12</xdr:row>
      <xdr:rowOff>104775</xdr:rowOff>
    </xdr:from>
    <xdr:to>
      <xdr:col>7</xdr:col>
      <xdr:colOff>266700</xdr:colOff>
      <xdr:row>12</xdr:row>
      <xdr:rowOff>104775</xdr:rowOff>
    </xdr:to>
    <xdr:sp>
      <xdr:nvSpPr>
        <xdr:cNvPr id="24" name="Line 31"/>
        <xdr:cNvSpPr>
          <a:spLocks/>
        </xdr:cNvSpPr>
      </xdr:nvSpPr>
      <xdr:spPr>
        <a:xfrm>
          <a:off x="3848100" y="22383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104775</xdr:rowOff>
    </xdr:from>
    <xdr:to>
      <xdr:col>10</xdr:col>
      <xdr:colOff>323850</xdr:colOff>
      <xdr:row>17</xdr:row>
      <xdr:rowOff>19050</xdr:rowOff>
    </xdr:to>
    <xdr:sp>
      <xdr:nvSpPr>
        <xdr:cNvPr id="25" name="Line 32"/>
        <xdr:cNvSpPr>
          <a:spLocks/>
        </xdr:cNvSpPr>
      </xdr:nvSpPr>
      <xdr:spPr>
        <a:xfrm>
          <a:off x="5772150" y="2238375"/>
          <a:ext cx="2114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685800</xdr:colOff>
      <xdr:row>12</xdr:row>
      <xdr:rowOff>38100</xdr:rowOff>
    </xdr:from>
    <xdr:to>
      <xdr:col>7</xdr:col>
      <xdr:colOff>514350</xdr:colOff>
      <xdr:row>12</xdr:row>
      <xdr:rowOff>38100</xdr:rowOff>
    </xdr:to>
    <xdr:sp>
      <xdr:nvSpPr>
        <xdr:cNvPr id="26" name="Line 33"/>
        <xdr:cNvSpPr>
          <a:spLocks/>
        </xdr:cNvSpPr>
      </xdr:nvSpPr>
      <xdr:spPr>
        <a:xfrm>
          <a:off x="3067050" y="2171700"/>
          <a:ext cx="2952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47625</xdr:rowOff>
    </xdr:from>
    <xdr:to>
      <xdr:col>8</xdr:col>
      <xdr:colOff>476250</xdr:colOff>
      <xdr:row>16</xdr:row>
      <xdr:rowOff>123825</xdr:rowOff>
    </xdr:to>
    <xdr:sp>
      <xdr:nvSpPr>
        <xdr:cNvPr id="27" name="Line 34"/>
        <xdr:cNvSpPr>
          <a:spLocks/>
        </xdr:cNvSpPr>
      </xdr:nvSpPr>
      <xdr:spPr>
        <a:xfrm>
          <a:off x="6019800" y="2181225"/>
          <a:ext cx="64770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19</xdr:row>
      <xdr:rowOff>19050</xdr:rowOff>
    </xdr:from>
    <xdr:to>
      <xdr:col>9</xdr:col>
      <xdr:colOff>114300</xdr:colOff>
      <xdr:row>21</xdr:row>
      <xdr:rowOff>76200</xdr:rowOff>
    </xdr:to>
    <xdr:sp>
      <xdr:nvSpPr>
        <xdr:cNvPr id="28" name="AutoShape 35"/>
        <xdr:cNvSpPr>
          <a:spLocks/>
        </xdr:cNvSpPr>
      </xdr:nvSpPr>
      <xdr:spPr>
        <a:xfrm>
          <a:off x="6724650" y="32861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561975</xdr:colOff>
      <xdr:row>19</xdr:row>
      <xdr:rowOff>9525</xdr:rowOff>
    </xdr:from>
    <xdr:to>
      <xdr:col>11</xdr:col>
      <xdr:colOff>142875</xdr:colOff>
      <xdr:row>21</xdr:row>
      <xdr:rowOff>66675</xdr:rowOff>
    </xdr:to>
    <xdr:sp>
      <xdr:nvSpPr>
        <xdr:cNvPr id="29" name="AutoShape 36"/>
        <xdr:cNvSpPr>
          <a:spLocks/>
        </xdr:cNvSpPr>
      </xdr:nvSpPr>
      <xdr:spPr>
        <a:xfrm>
          <a:off x="8124825" y="32766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14</xdr:row>
      <xdr:rowOff>57150</xdr:rowOff>
    </xdr:from>
    <xdr:to>
      <xdr:col>9</xdr:col>
      <xdr:colOff>114300</xdr:colOff>
      <xdr:row>16</xdr:row>
      <xdr:rowOff>114300</xdr:rowOff>
    </xdr:to>
    <xdr:sp>
      <xdr:nvSpPr>
        <xdr:cNvPr id="30" name="AutoShape 37"/>
        <xdr:cNvSpPr>
          <a:spLocks/>
        </xdr:cNvSpPr>
      </xdr:nvSpPr>
      <xdr:spPr>
        <a:xfrm>
          <a:off x="6724650" y="25146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14</xdr:row>
      <xdr:rowOff>66675</xdr:rowOff>
    </xdr:from>
    <xdr:to>
      <xdr:col>11</xdr:col>
      <xdr:colOff>133350</xdr:colOff>
      <xdr:row>16</xdr:row>
      <xdr:rowOff>123825</xdr:rowOff>
    </xdr:to>
    <xdr:sp>
      <xdr:nvSpPr>
        <xdr:cNvPr id="31" name="AutoShape 38"/>
        <xdr:cNvSpPr>
          <a:spLocks/>
        </xdr:cNvSpPr>
      </xdr:nvSpPr>
      <xdr:spPr>
        <a:xfrm>
          <a:off x="8105775" y="2524125"/>
          <a:ext cx="27622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885825</xdr:colOff>
      <xdr:row>19</xdr:row>
      <xdr:rowOff>152400</xdr:rowOff>
    </xdr:from>
    <xdr:to>
      <xdr:col>10</xdr:col>
      <xdr:colOff>647700</xdr:colOff>
      <xdr:row>24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48625" y="3409950"/>
          <a:ext cx="676275" cy="67627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3.Hamis
(egy feltétel sem igaz)</a:t>
          </a:r>
        </a:p>
      </xdr:txBody>
    </xdr:sp>
    <xdr:clientData/>
  </xdr:twoCellAnchor>
  <xdr:twoCellAnchor>
    <xdr:from>
      <xdr:col>4</xdr:col>
      <xdr:colOff>400050</xdr:colOff>
      <xdr:row>16</xdr:row>
      <xdr:rowOff>9525</xdr:rowOff>
    </xdr:from>
    <xdr:to>
      <xdr:col>5</xdr:col>
      <xdr:colOff>190500</xdr:colOff>
      <xdr:row>17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38575" y="2781300"/>
          <a:ext cx="47625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1.Igaz</a:t>
          </a:r>
        </a:p>
      </xdr:txBody>
    </xdr:sp>
    <xdr:clientData/>
  </xdr:twoCellAnchor>
  <xdr:twoCellAnchor>
    <xdr:from>
      <xdr:col>3</xdr:col>
      <xdr:colOff>133350</xdr:colOff>
      <xdr:row>16</xdr:row>
      <xdr:rowOff>9525</xdr:rowOff>
    </xdr:from>
    <xdr:to>
      <xdr:col>4</xdr:col>
      <xdr:colOff>133350</xdr:colOff>
      <xdr:row>17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52700" y="2781300"/>
          <a:ext cx="10191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1.Vizsgálat</a:t>
          </a:r>
        </a:p>
      </xdr:txBody>
    </xdr:sp>
    <xdr:clientData/>
  </xdr:twoCellAnchor>
  <xdr:twoCellAnchor>
    <xdr:from>
      <xdr:col>4</xdr:col>
      <xdr:colOff>352425</xdr:colOff>
      <xdr:row>15</xdr:row>
      <xdr:rowOff>95250</xdr:rowOff>
    </xdr:from>
    <xdr:to>
      <xdr:col>4</xdr:col>
      <xdr:colOff>352425</xdr:colOff>
      <xdr:row>25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3790950" y="27051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790575</xdr:colOff>
      <xdr:row>15</xdr:row>
      <xdr:rowOff>76200</xdr:rowOff>
    </xdr:from>
    <xdr:to>
      <xdr:col>9</xdr:col>
      <xdr:colOff>790575</xdr:colOff>
      <xdr:row>29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7953375" y="2686050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247650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371975" y="2695575"/>
          <a:ext cx="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66675</xdr:rowOff>
    </xdr:from>
    <xdr:to>
      <xdr:col>7</xdr:col>
      <xdr:colOff>0</xdr:colOff>
      <xdr:row>25</xdr:row>
      <xdr:rowOff>38100</xdr:rowOff>
    </xdr:to>
    <xdr:sp>
      <xdr:nvSpPr>
        <xdr:cNvPr id="7" name="Line 7"/>
        <xdr:cNvSpPr>
          <a:spLocks/>
        </xdr:cNvSpPr>
      </xdr:nvSpPr>
      <xdr:spPr>
        <a:xfrm flipV="1">
          <a:off x="5629275" y="267652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66675</xdr:rowOff>
    </xdr:from>
    <xdr:to>
      <xdr:col>7</xdr:col>
      <xdr:colOff>552450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181725" y="26765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66675</xdr:rowOff>
    </xdr:from>
    <xdr:to>
      <xdr:col>9</xdr:col>
      <xdr:colOff>228600</xdr:colOff>
      <xdr:row>25</xdr:row>
      <xdr:rowOff>38100</xdr:rowOff>
    </xdr:to>
    <xdr:sp>
      <xdr:nvSpPr>
        <xdr:cNvPr id="9" name="Line 9"/>
        <xdr:cNvSpPr>
          <a:spLocks/>
        </xdr:cNvSpPr>
      </xdr:nvSpPr>
      <xdr:spPr>
        <a:xfrm flipV="1">
          <a:off x="7391400" y="267652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9525</xdr:rowOff>
    </xdr:from>
    <xdr:to>
      <xdr:col>6</xdr:col>
      <xdr:colOff>666750</xdr:colOff>
      <xdr:row>19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57700" y="3105150"/>
          <a:ext cx="10191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2.Vizsgálat</a:t>
          </a:r>
        </a:p>
      </xdr:txBody>
    </xdr:sp>
    <xdr:clientData/>
  </xdr:twoCellAnchor>
  <xdr:twoCellAnchor>
    <xdr:from>
      <xdr:col>7</xdr:col>
      <xdr:colOff>28575</xdr:colOff>
      <xdr:row>18</xdr:row>
      <xdr:rowOff>9525</xdr:rowOff>
    </xdr:from>
    <xdr:to>
      <xdr:col>7</xdr:col>
      <xdr:colOff>523875</xdr:colOff>
      <xdr:row>19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57850" y="3105150"/>
          <a:ext cx="4857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2.Igaz</a:t>
          </a:r>
        </a:p>
      </xdr:txBody>
    </xdr:sp>
    <xdr:clientData/>
  </xdr:twoCellAnchor>
  <xdr:twoCellAnchor>
    <xdr:from>
      <xdr:col>7</xdr:col>
      <xdr:colOff>628650</xdr:colOff>
      <xdr:row>20</xdr:row>
      <xdr:rowOff>0</xdr:rowOff>
    </xdr:from>
    <xdr:to>
      <xdr:col>9</xdr:col>
      <xdr:colOff>104775</xdr:colOff>
      <xdr:row>21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257925" y="3419475"/>
          <a:ext cx="1009650" cy="180975"/>
        </a:xfrm>
        <a:prstGeom prst="rect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3.Vizsgálat</a:t>
          </a:r>
        </a:p>
      </xdr:txBody>
    </xdr:sp>
    <xdr:clientData/>
  </xdr:twoCellAnchor>
  <xdr:twoCellAnchor>
    <xdr:from>
      <xdr:col>9</xdr:col>
      <xdr:colOff>257175</xdr:colOff>
      <xdr:row>20</xdr:row>
      <xdr:rowOff>0</xdr:rowOff>
    </xdr:from>
    <xdr:to>
      <xdr:col>9</xdr:col>
      <xdr:colOff>752475</xdr:colOff>
      <xdr:row>21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19975" y="3419475"/>
          <a:ext cx="4857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3.Igaz</a:t>
          </a:r>
        </a:p>
      </xdr:txBody>
    </xdr:sp>
    <xdr:clientData/>
  </xdr:twoCellAnchor>
  <xdr:twoCellAnchor>
    <xdr:from>
      <xdr:col>5</xdr:col>
      <xdr:colOff>323850</xdr:colOff>
      <xdr:row>26</xdr:row>
      <xdr:rowOff>66675</xdr:rowOff>
    </xdr:from>
    <xdr:to>
      <xdr:col>6</xdr:col>
      <xdr:colOff>381000</xdr:colOff>
      <xdr:row>28</xdr:row>
      <xdr:rowOff>104775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448175" y="4524375"/>
          <a:ext cx="7429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Eredmény:Utalvány</a:t>
          </a:r>
        </a:p>
      </xdr:txBody>
    </xdr:sp>
    <xdr:clientData/>
  </xdr:twoCellAnchor>
  <xdr:twoCellAnchor>
    <xdr:from>
      <xdr:col>7</xdr:col>
      <xdr:colOff>619125</xdr:colOff>
      <xdr:row>26</xdr:row>
      <xdr:rowOff>66675</xdr:rowOff>
    </xdr:from>
    <xdr:to>
      <xdr:col>9</xdr:col>
      <xdr:colOff>57150</xdr:colOff>
      <xdr:row>28</xdr:row>
      <xdr:rowOff>104775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6248400" y="4524375"/>
          <a:ext cx="971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Eredmény:
Könyvcsomag</a:t>
          </a:r>
        </a:p>
      </xdr:txBody>
    </xdr:sp>
    <xdr:clientData/>
  </xdr:twoCellAnchor>
  <xdr:twoCellAnchor>
    <xdr:from>
      <xdr:col>9</xdr:col>
      <xdr:colOff>847725</xdr:colOff>
      <xdr:row>26</xdr:row>
      <xdr:rowOff>66675</xdr:rowOff>
    </xdr:from>
    <xdr:to>
      <xdr:col>10</xdr:col>
      <xdr:colOff>914400</xdr:colOff>
      <xdr:row>28</xdr:row>
      <xdr:rowOff>104775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8010525" y="4524375"/>
          <a:ext cx="981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Eredmény:
Kulcstartó</a:t>
          </a:r>
        </a:p>
      </xdr:txBody>
    </xdr:sp>
    <xdr:clientData/>
  </xdr:twoCellAnchor>
  <xdr:twoCellAnchor>
    <xdr:from>
      <xdr:col>5</xdr:col>
      <xdr:colOff>323850</xdr:colOff>
      <xdr:row>16</xdr:row>
      <xdr:rowOff>9525</xdr:rowOff>
    </xdr:from>
    <xdr:to>
      <xdr:col>10</xdr:col>
      <xdr:colOff>676275</xdr:colOff>
      <xdr:row>17</xdr:row>
      <xdr:rowOff>28575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4448175" y="2781300"/>
          <a:ext cx="43053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1.Hamis</a:t>
          </a:r>
        </a:p>
      </xdr:txBody>
    </xdr:sp>
    <xdr:clientData/>
  </xdr:twoCellAnchor>
  <xdr:twoCellAnchor>
    <xdr:from>
      <xdr:col>7</xdr:col>
      <xdr:colOff>628650</xdr:colOff>
      <xdr:row>18</xdr:row>
      <xdr:rowOff>9525</xdr:rowOff>
    </xdr:from>
    <xdr:to>
      <xdr:col>10</xdr:col>
      <xdr:colOff>685800</xdr:colOff>
      <xdr:row>19</xdr:row>
      <xdr:rowOff>28575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6257925" y="3105150"/>
          <a:ext cx="25050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2.Hamis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M29"/>
  <sheetViews>
    <sheetView showGridLines="0" tabSelected="1" workbookViewId="0" topLeftCell="A1">
      <selection activeCell="B12" sqref="B12"/>
    </sheetView>
  </sheetViews>
  <sheetFormatPr defaultColWidth="9.00390625" defaultRowHeight="12.75"/>
  <cols>
    <col min="2" max="3" width="11.125" style="0" customWidth="1"/>
    <col min="4" max="4" width="12.125" style="0" customWidth="1"/>
    <col min="7" max="7" width="10.875" style="0" bestFit="1" customWidth="1"/>
  </cols>
  <sheetData>
    <row r="1" s="23" customFormat="1" ht="4.5" customHeight="1"/>
    <row r="2" s="22" customFormat="1" ht="22.5" customHeight="1">
      <c r="D2" s="22" t="s">
        <v>0</v>
      </c>
    </row>
    <row r="5" spans="1:12" ht="24">
      <c r="A5" s="3" t="s">
        <v>15</v>
      </c>
      <c r="B5" s="3" t="s">
        <v>1</v>
      </c>
      <c r="C5" s="3" t="s">
        <v>2</v>
      </c>
      <c r="D5" s="5" t="s">
        <v>6</v>
      </c>
      <c r="H5" s="39" t="s">
        <v>26</v>
      </c>
      <c r="I5" s="39"/>
      <c r="J5" s="39"/>
      <c r="K5" s="39"/>
      <c r="L5" s="39"/>
    </row>
    <row r="6" spans="1:13" ht="12.75">
      <c r="A6" s="2" t="s">
        <v>7</v>
      </c>
      <c r="B6" s="1">
        <v>14</v>
      </c>
      <c r="C6" s="2" t="s">
        <v>3</v>
      </c>
      <c r="D6" s="4" t="str">
        <f>IF(C6="piros","Sportkocsi","Tragacs")</f>
        <v>Sportkocsi</v>
      </c>
      <c r="G6" s="12" t="s">
        <v>11</v>
      </c>
      <c r="H6" s="24">
        <v>1</v>
      </c>
      <c r="I6" s="12" t="s">
        <v>12</v>
      </c>
      <c r="J6" s="12"/>
      <c r="K6" s="12"/>
      <c r="L6" s="12"/>
      <c r="M6" s="12"/>
    </row>
    <row r="7" spans="1:13" ht="13.5" thickBot="1">
      <c r="A7" s="9" t="s">
        <v>7</v>
      </c>
      <c r="B7" s="10">
        <v>12</v>
      </c>
      <c r="C7" s="9" t="s">
        <v>4</v>
      </c>
      <c r="D7" s="11" t="str">
        <f>IF(C7="piros","Sportkocsi","Tragacs")</f>
        <v>Tragacs</v>
      </c>
      <c r="G7" s="12"/>
      <c r="H7" s="24">
        <v>2</v>
      </c>
      <c r="I7" s="12" t="s">
        <v>10</v>
      </c>
      <c r="J7" s="12"/>
      <c r="K7" s="12"/>
      <c r="L7" s="12"/>
      <c r="M7" s="12"/>
    </row>
    <row r="8" spans="1:4" ht="12.75">
      <c r="A8" s="6" t="s">
        <v>8</v>
      </c>
      <c r="B8" s="7">
        <v>15</v>
      </c>
      <c r="C8" s="6" t="s">
        <v>3</v>
      </c>
      <c r="D8" s="8" t="str">
        <f>IF(C8="piros","Sportkocsi","Tragacs")</f>
        <v>Sportkocsi</v>
      </c>
    </row>
    <row r="9" spans="1:4" ht="13.5" thickBot="1">
      <c r="A9" s="2" t="s">
        <v>8</v>
      </c>
      <c r="B9" s="1">
        <v>18</v>
      </c>
      <c r="C9" s="2" t="s">
        <v>5</v>
      </c>
      <c r="D9" s="4" t="str">
        <f>IF(C9="piros","Sportkocsi","Tragacs")</f>
        <v>Tragacs</v>
      </c>
    </row>
    <row r="10" spans="1:13" ht="13.5" thickBot="1">
      <c r="A10" s="9" t="s">
        <v>8</v>
      </c>
      <c r="B10" s="10">
        <v>17</v>
      </c>
      <c r="C10" s="9" t="s">
        <v>9</v>
      </c>
      <c r="D10" s="11" t="str">
        <f>IF(C10="piros","Sportkocsi","Tragacs")</f>
        <v>Tragacs</v>
      </c>
      <c r="H10" s="13"/>
      <c r="I10" s="14"/>
      <c r="J10" s="14"/>
      <c r="K10" s="14"/>
      <c r="L10" s="14"/>
      <c r="M10" s="15"/>
    </row>
    <row r="11" spans="8:13" ht="12.75">
      <c r="H11" s="16"/>
      <c r="I11" s="17"/>
      <c r="J11" s="17"/>
      <c r="K11" s="17"/>
      <c r="L11" s="17"/>
      <c r="M11" s="18"/>
    </row>
    <row r="12" spans="8:13" ht="12.75">
      <c r="H12" s="16"/>
      <c r="I12" s="17"/>
      <c r="J12" s="17"/>
      <c r="K12" s="17"/>
      <c r="L12" s="17"/>
      <c r="M12" s="18"/>
    </row>
    <row r="13" spans="8:13" ht="12.75">
      <c r="H13" s="16"/>
      <c r="I13" s="17"/>
      <c r="J13" s="17"/>
      <c r="K13" s="17"/>
      <c r="L13" s="17"/>
      <c r="M13" s="18"/>
    </row>
    <row r="14" spans="8:13" ht="12.75">
      <c r="H14" s="16"/>
      <c r="I14" s="17"/>
      <c r="J14" s="17"/>
      <c r="K14" s="17"/>
      <c r="L14" s="17"/>
      <c r="M14" s="18"/>
    </row>
    <row r="15" spans="2:13" ht="12.75">
      <c r="B15" s="12" t="s">
        <v>14</v>
      </c>
      <c r="C15" s="25" t="s">
        <v>13</v>
      </c>
      <c r="H15" s="16"/>
      <c r="I15" s="17"/>
      <c r="J15" s="17"/>
      <c r="K15" s="17"/>
      <c r="L15" s="17"/>
      <c r="M15" s="18"/>
    </row>
    <row r="16" spans="8:13" ht="12.75">
      <c r="H16" s="16"/>
      <c r="I16" s="17"/>
      <c r="J16" s="17"/>
      <c r="K16" s="17"/>
      <c r="L16" s="17"/>
      <c r="M16" s="18"/>
    </row>
    <row r="17" spans="8:13" ht="12.75">
      <c r="H17" s="16"/>
      <c r="I17" s="17"/>
      <c r="J17" s="17"/>
      <c r="K17" s="17"/>
      <c r="L17" s="17"/>
      <c r="M17" s="18"/>
    </row>
    <row r="18" spans="8:13" ht="12.75">
      <c r="H18" s="16"/>
      <c r="I18" s="17"/>
      <c r="J18" s="17"/>
      <c r="K18" s="17"/>
      <c r="L18" s="17"/>
      <c r="M18" s="18"/>
    </row>
    <row r="19" spans="8:13" ht="12.75">
      <c r="H19" s="16"/>
      <c r="I19" s="17"/>
      <c r="J19" s="17"/>
      <c r="K19" s="17"/>
      <c r="L19" s="17"/>
      <c r="M19" s="18"/>
    </row>
    <row r="20" spans="8:13" ht="12.75">
      <c r="H20" s="16"/>
      <c r="I20" s="17"/>
      <c r="J20" s="17"/>
      <c r="K20" s="17"/>
      <c r="L20" s="17"/>
      <c r="M20" s="18"/>
    </row>
    <row r="21" spans="8:13" ht="12.75">
      <c r="H21" s="16"/>
      <c r="I21" s="17"/>
      <c r="J21" s="17"/>
      <c r="K21" s="17"/>
      <c r="L21" s="17"/>
      <c r="M21" s="18"/>
    </row>
    <row r="22" spans="8:13" ht="12.75">
      <c r="H22" s="16"/>
      <c r="I22" s="17"/>
      <c r="J22" s="17"/>
      <c r="K22" s="17"/>
      <c r="L22" s="17"/>
      <c r="M22" s="18"/>
    </row>
    <row r="23" spans="8:13" ht="12.75">
      <c r="H23" s="16"/>
      <c r="I23" s="17"/>
      <c r="J23" s="17"/>
      <c r="K23" s="17"/>
      <c r="L23" s="17"/>
      <c r="M23" s="18"/>
    </row>
    <row r="24" spans="8:13" ht="12.75">
      <c r="H24" s="16"/>
      <c r="I24" s="17"/>
      <c r="J24" s="17"/>
      <c r="K24" s="17"/>
      <c r="L24" s="17"/>
      <c r="M24" s="18"/>
    </row>
    <row r="25" spans="8:13" ht="12.75">
      <c r="H25" s="16"/>
      <c r="I25" s="17"/>
      <c r="J25" s="17"/>
      <c r="K25" s="17"/>
      <c r="L25" s="17"/>
      <c r="M25" s="18"/>
    </row>
    <row r="26" spans="8:13" ht="12.75">
      <c r="H26" s="16"/>
      <c r="I26" s="17"/>
      <c r="J26" s="17"/>
      <c r="K26" s="17"/>
      <c r="L26" s="17"/>
      <c r="M26" s="18"/>
    </row>
    <row r="27" spans="8:13" ht="12.75">
      <c r="H27" s="16"/>
      <c r="I27" s="17"/>
      <c r="J27" s="17"/>
      <c r="K27" s="17"/>
      <c r="L27" s="17"/>
      <c r="M27" s="18"/>
    </row>
    <row r="28" spans="8:13" ht="12.75">
      <c r="H28" s="16"/>
      <c r="I28" s="17"/>
      <c r="J28" s="17"/>
      <c r="K28" s="17"/>
      <c r="L28" s="17"/>
      <c r="M28" s="18"/>
    </row>
    <row r="29" spans="8:13" ht="13.5" thickBot="1">
      <c r="H29" s="19"/>
      <c r="I29" s="20"/>
      <c r="J29" s="20"/>
      <c r="K29" s="20"/>
      <c r="L29" s="20"/>
      <c r="M29" s="21"/>
    </row>
  </sheetData>
  <mergeCells count="1">
    <mergeCell ref="H5:L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2:M25"/>
  <sheetViews>
    <sheetView showGridLines="0" showOutlineSymbols="0" workbookViewId="0" topLeftCell="A1">
      <selection activeCell="E12" sqref="E12"/>
    </sheetView>
  </sheetViews>
  <sheetFormatPr defaultColWidth="9.00390625" defaultRowHeight="12.75"/>
  <cols>
    <col min="2" max="2" width="10.125" style="0" customWidth="1"/>
    <col min="3" max="3" width="12.625" style="0" bestFit="1" customWidth="1"/>
    <col min="4" max="4" width="13.375" style="0" customWidth="1"/>
    <col min="7" max="7" width="10.75390625" style="0" customWidth="1"/>
    <col min="8" max="8" width="11.125" style="0" customWidth="1"/>
    <col min="10" max="10" width="12.00390625" style="0" customWidth="1"/>
    <col min="11" max="11" width="14.375" style="0" customWidth="1"/>
  </cols>
  <sheetData>
    <row r="1" s="23" customFormat="1" ht="4.5" customHeight="1"/>
    <row r="2" s="22" customFormat="1" ht="22.5" customHeight="1">
      <c r="D2" s="22" t="s">
        <v>0</v>
      </c>
    </row>
    <row r="5" spans="1:13" ht="24">
      <c r="A5" s="3" t="s">
        <v>15</v>
      </c>
      <c r="B5" s="3" t="s">
        <v>16</v>
      </c>
      <c r="C5" s="3" t="s">
        <v>17</v>
      </c>
      <c r="D5" s="5" t="s">
        <v>18</v>
      </c>
      <c r="H5" s="40" t="s">
        <v>33</v>
      </c>
      <c r="I5" s="41"/>
      <c r="J5" s="41"/>
      <c r="K5" s="41"/>
      <c r="M5" s="12"/>
    </row>
    <row r="6" spans="1:13" ht="13.5" thickBot="1">
      <c r="A6" s="2" t="s">
        <v>7</v>
      </c>
      <c r="B6" s="26" t="s">
        <v>19</v>
      </c>
      <c r="C6" s="27">
        <v>4800</v>
      </c>
      <c r="D6" s="4" t="str">
        <f aca="true" t="shared" si="0" ref="D6:D11">IF(C6&gt;$J$9,$K$9,IF(C6&gt;$J$8,$K$8,IF(C6&gt;$J$7,$K$7,"Nincs")))</f>
        <v>Nincs</v>
      </c>
      <c r="H6" s="29"/>
      <c r="I6" s="29"/>
      <c r="J6" s="36" t="s">
        <v>28</v>
      </c>
      <c r="K6" s="36" t="s">
        <v>27</v>
      </c>
      <c r="M6" s="12"/>
    </row>
    <row r="7" spans="1:11" ht="13.5" thickTop="1">
      <c r="A7" s="2" t="s">
        <v>7</v>
      </c>
      <c r="B7" s="26" t="s">
        <v>20</v>
      </c>
      <c r="C7" s="27">
        <v>12500</v>
      </c>
      <c r="D7" s="4" t="str">
        <f t="shared" si="0"/>
        <v>Könyvcsomag</v>
      </c>
      <c r="H7" s="28" t="s">
        <v>11</v>
      </c>
      <c r="I7" s="31">
        <v>1</v>
      </c>
      <c r="J7" s="32">
        <v>5000</v>
      </c>
      <c r="K7" s="30" t="s">
        <v>29</v>
      </c>
    </row>
    <row r="8" spans="1:11" ht="12.75">
      <c r="A8" s="2" t="s">
        <v>7</v>
      </c>
      <c r="B8" s="26" t="s">
        <v>21</v>
      </c>
      <c r="C8" s="27">
        <v>28000</v>
      </c>
      <c r="D8" s="4" t="str">
        <f t="shared" si="0"/>
        <v>Utalvány</v>
      </c>
      <c r="H8" s="33"/>
      <c r="I8" s="34">
        <v>2</v>
      </c>
      <c r="J8" s="35">
        <v>10000</v>
      </c>
      <c r="K8" s="33" t="s">
        <v>25</v>
      </c>
    </row>
    <row r="9" spans="1:11" ht="12.75">
      <c r="A9" s="2" t="s">
        <v>7</v>
      </c>
      <c r="B9" s="26" t="s">
        <v>22</v>
      </c>
      <c r="C9" s="27">
        <v>16800</v>
      </c>
      <c r="D9" s="4" t="str">
        <f t="shared" si="0"/>
        <v>Könyvcsomag</v>
      </c>
      <c r="H9" s="33"/>
      <c r="I9" s="34">
        <v>3</v>
      </c>
      <c r="J9" s="35">
        <v>20000</v>
      </c>
      <c r="K9" s="33" t="s">
        <v>24</v>
      </c>
    </row>
    <row r="10" spans="1:4" ht="12.75">
      <c r="A10" s="2" t="s">
        <v>7</v>
      </c>
      <c r="B10" s="26" t="s">
        <v>23</v>
      </c>
      <c r="C10" s="27">
        <v>28000</v>
      </c>
      <c r="D10" s="4" t="str">
        <f t="shared" si="0"/>
        <v>Utalvány</v>
      </c>
    </row>
    <row r="11" spans="1:4" ht="12.75">
      <c r="A11" s="2" t="s">
        <v>7</v>
      </c>
      <c r="B11" s="26" t="s">
        <v>34</v>
      </c>
      <c r="C11" s="27">
        <v>8600</v>
      </c>
      <c r="D11" s="4" t="str">
        <f t="shared" si="0"/>
        <v>Kulcstartó</v>
      </c>
    </row>
    <row r="13" spans="3:11" ht="12.75" customHeight="1">
      <c r="C13" s="42" t="s">
        <v>30</v>
      </c>
      <c r="D13" s="43"/>
      <c r="E13" s="44"/>
      <c r="I13" s="42" t="s">
        <v>31</v>
      </c>
      <c r="J13" s="43"/>
      <c r="K13" s="44"/>
    </row>
    <row r="14" spans="3:11" ht="12.75">
      <c r="C14" s="45"/>
      <c r="D14" s="46"/>
      <c r="E14" s="47"/>
      <c r="I14" s="45"/>
      <c r="J14" s="46"/>
      <c r="K14" s="47"/>
    </row>
    <row r="15" spans="3:11" ht="12.75">
      <c r="C15" s="48"/>
      <c r="D15" s="49"/>
      <c r="E15" s="50"/>
      <c r="I15" s="48"/>
      <c r="J15" s="49"/>
      <c r="K15" s="50"/>
    </row>
    <row r="25" spans="3:4" ht="18">
      <c r="C25" s="38" t="s">
        <v>14</v>
      </c>
      <c r="D25" s="37" t="s">
        <v>32</v>
      </c>
    </row>
  </sheetData>
  <mergeCells count="3">
    <mergeCell ref="H5:K5"/>
    <mergeCell ref="C13:E15"/>
    <mergeCell ref="I13:K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2005-12-16T21:21:18Z</dcterms:created>
  <dcterms:modified xsi:type="dcterms:W3CDTF">2010-04-07T20:15:34Z</dcterms:modified>
  <cp:category/>
  <cp:version/>
  <cp:contentType/>
  <cp:contentStatus/>
</cp:coreProperties>
</file>